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<sst xmlns="http://schemas.openxmlformats.org/spreadsheetml/2006/main" count="387" uniqueCount="365">
  <si>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</si>
  <si>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</si>
  <si>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</si>
  <si>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</si>
  <si>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</si>
  <si>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</si>
  <si>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</si>
  <si>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Wiśniowa</t>
  </si>
  <si>
    <t>Powiat Bieszczadzki</t>
  </si>
  <si>
    <t>180103</t>
  </si>
  <si>
    <t>Czarna</t>
  </si>
  <si>
    <t>180105</t>
  </si>
  <si>
    <t>Lutowiska</t>
  </si>
  <si>
    <t>180108</t>
  </si>
  <si>
    <t>Ustrzyki Dolne</t>
  </si>
  <si>
    <t>Powiat Brzozowski</t>
  </si>
  <si>
    <t>180201</t>
  </si>
  <si>
    <t>Brzozów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</si>
  <si>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</si>
  <si>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</si>
  <si>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</si>
  <si>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</si>
  <si>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</si>
  <si>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</si>
  <si>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</si>
  <si>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</si>
  <si>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</si>
  <si>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</si>
  <si>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Powiat Dębicki</t>
  </si>
  <si>
    <t>180301</t>
  </si>
  <si>
    <t>Dębica</t>
  </si>
  <si>
    <t>180302</t>
  </si>
  <si>
    <t>Brzostek</t>
  </si>
  <si>
    <t>180303</t>
  </si>
  <si>
    <t>180304</t>
  </si>
  <si>
    <t>Dębica gm.</t>
  </si>
  <si>
    <t>180305</t>
  </si>
  <si>
    <t>Jodłowa</t>
  </si>
  <si>
    <t>180306</t>
  </si>
  <si>
    <t>Pilzno</t>
  </si>
  <si>
    <t>180307</t>
  </si>
  <si>
    <t>Żyraków</t>
  </si>
  <si>
    <t>Powiat Jarosławski</t>
  </si>
  <si>
    <t>180401</t>
  </si>
  <si>
    <t>Jarosław</t>
  </si>
  <si>
    <t>180402</t>
  </si>
  <si>
    <t>Radymno</t>
  </si>
  <si>
    <t>180403</t>
  </si>
  <si>
    <t>Chłopice</t>
  </si>
  <si>
    <t>180404</t>
  </si>
  <si>
    <t>Jarosław gm.</t>
  </si>
  <si>
    <t>180405</t>
  </si>
  <si>
    <t>Laszki</t>
  </si>
  <si>
    <t>180406</t>
  </si>
  <si>
    <t>Pawłosiów</t>
  </si>
  <si>
    <t>180407</t>
  </si>
  <si>
    <t>Pruchnik</t>
  </si>
  <si>
    <t>180408</t>
  </si>
  <si>
    <t>Radymno gm.</t>
  </si>
  <si>
    <t>180409</t>
  </si>
  <si>
    <t>Rokietnica</t>
  </si>
  <si>
    <t>180410</t>
  </si>
  <si>
    <t>Roźwienica</t>
  </si>
  <si>
    <t>180411</t>
  </si>
  <si>
    <t>Wiązownica</t>
  </si>
  <si>
    <t>Powiat Jasielski</t>
  </si>
  <si>
    <t>180501</t>
  </si>
  <si>
    <t>Jasło</t>
  </si>
  <si>
    <t>180502</t>
  </si>
  <si>
    <t>Brzyska</t>
  </si>
  <si>
    <t>180503</t>
  </si>
  <si>
    <t>Dębowiec</t>
  </si>
  <si>
    <t>180504</t>
  </si>
  <si>
    <t>Jasło gm.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</si>
  <si>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</si>
  <si>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</si>
  <si>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</si>
  <si>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</si>
  <si>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</si>
  <si>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</si>
  <si>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</si>
  <si>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</si>
  <si>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</si>
  <si>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</si>
  <si>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</si>
  <si>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</si>
  <si>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Powiat Kolbuszowski</t>
  </si>
  <si>
    <t>180601</t>
  </si>
  <si>
    <t>Cmolas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</si>
  <si>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</si>
  <si>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</si>
  <si>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</si>
  <si>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</si>
  <si>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</si>
  <si>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</si>
  <si>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</si>
  <si>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</si>
  <si>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</si>
  <si>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</si>
  <si>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Powiat Krośnieński</t>
  </si>
  <si>
    <t>180701</t>
  </si>
  <si>
    <t>Chorkówka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</si>
  <si>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</si>
  <si>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</si>
  <si>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</si>
  <si>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</si>
  <si>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</si>
  <si>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</si>
  <si>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</si>
  <si>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</si>
  <si>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</si>
  <si>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</si>
  <si>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</si>
  <si>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</si>
  <si>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</si>
  <si>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</si>
  <si>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</si>
  <si>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</si>
  <si>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Powiat Leżajski</t>
  </si>
  <si>
    <t>180801</t>
  </si>
  <si>
    <t>Leżajsk</t>
  </si>
  <si>
    <t>180802</t>
  </si>
  <si>
    <t>Grodzisko Dolne</t>
  </si>
  <si>
    <t>180803</t>
  </si>
  <si>
    <t>Kuryłówka</t>
  </si>
  <si>
    <t>180804</t>
  </si>
  <si>
    <t>Leżajsk gm.</t>
  </si>
  <si>
    <t>180805</t>
  </si>
  <si>
    <t>Nowa Sarzyna</t>
  </si>
  <si>
    <t>Powiat Lubaczowski</t>
  </si>
  <si>
    <t>180901</t>
  </si>
  <si>
    <t>Lubaczów</t>
  </si>
  <si>
    <t>180902</t>
  </si>
  <si>
    <t>Cieszanów</t>
  </si>
  <si>
    <t>180903</t>
  </si>
  <si>
    <t>Horyniec-Zdrój</t>
  </si>
  <si>
    <t>180904</t>
  </si>
  <si>
    <t>Lubaczów gm.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</si>
  <si>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</si>
  <si>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</si>
  <si>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</si>
  <si>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</si>
  <si>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</si>
  <si>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</si>
  <si>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</si>
  <si>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</si>
  <si>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Powiat Łańcucki</t>
  </si>
  <si>
    <t>181001</t>
  </si>
  <si>
    <t>Łańcut</t>
  </si>
  <si>
    <t>181002</t>
  </si>
  <si>
    <t>Białobrzegi</t>
  </si>
  <si>
    <t>181003</t>
  </si>
  <si>
    <t>181004</t>
  </si>
  <si>
    <t>Łańcut gm.</t>
  </si>
  <si>
    <t>181005</t>
  </si>
  <si>
    <t>Markowa</t>
  </si>
  <si>
    <t>181006</t>
  </si>
  <si>
    <t>Rakszawa</t>
  </si>
  <si>
    <t>181007</t>
  </si>
  <si>
    <t>Żołynia</t>
  </si>
  <si>
    <t>Powiat Mielecki</t>
  </si>
  <si>
    <t>181101</t>
  </si>
  <si>
    <t>Mielec</t>
  </si>
  <si>
    <t>181102</t>
  </si>
  <si>
    <t>Borowa</t>
  </si>
  <si>
    <t>181103</t>
  </si>
  <si>
    <t>Czermin</t>
  </si>
  <si>
    <t>181104</t>
  </si>
  <si>
    <t>Gawłuszowice</t>
  </si>
  <si>
    <t>181105</t>
  </si>
  <si>
    <t>Mielec gm.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</si>
  <si>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</si>
  <si>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</si>
  <si>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</si>
  <si>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</si>
  <si>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</si>
  <si>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</si>
  <si>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</si>
  <si>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</si>
  <si>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</si>
  <si>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</si>
  <si>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Powiat Niżański</t>
  </si>
  <si>
    <t>181201</t>
  </si>
  <si>
    <t>Harasiuki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</si>
  <si>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</si>
  <si>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</si>
  <si>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</si>
  <si>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</si>
  <si>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</si>
  <si>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</si>
  <si>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</si>
  <si>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</si>
  <si>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</si>
  <si>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</si>
  <si>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</si>
  <si>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</si>
  <si>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Powiat Przemyski</t>
  </si>
  <si>
    <t>181301</t>
  </si>
  <si>
    <t>Bircza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</si>
  <si>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</si>
  <si>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</si>
  <si>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</si>
  <si>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</si>
  <si>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</si>
  <si>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</si>
  <si>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</si>
  <si>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</si>
  <si>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</si>
  <si>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</si>
  <si>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</si>
  <si>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</si>
  <si>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</si>
  <si>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 gm.</t>
  </si>
  <si>
    <t>181309</t>
  </si>
  <si>
    <t>Stubno</t>
  </si>
  <si>
    <t>181310</t>
  </si>
  <si>
    <t>Żurawica</t>
  </si>
  <si>
    <t>Powiat Przeworski</t>
  </si>
  <si>
    <t>181401</t>
  </si>
  <si>
    <t>Przeworsk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</si>
  <si>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</si>
  <si>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</si>
  <si>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</si>
  <si>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</si>
  <si>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</si>
  <si>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</si>
  <si>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</si>
  <si>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</si>
  <si>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</si>
  <si>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Przeworsk gm.</t>
  </si>
  <si>
    <t>181407</t>
  </si>
  <si>
    <t>Sieniawa</t>
  </si>
  <si>
    <t>181408</t>
  </si>
  <si>
    <t>Tryńcza</t>
  </si>
  <si>
    <t>181409</t>
  </si>
  <si>
    <t>Zarzecze</t>
  </si>
  <si>
    <t>Powiat Ropczycko-Sędziszowski</t>
  </si>
  <si>
    <t>181501</t>
  </si>
  <si>
    <t>Iwierzyce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</si>
  <si>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</si>
  <si>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</si>
  <si>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</si>
  <si>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</si>
  <si>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</si>
  <si>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</si>
  <si>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</si>
  <si>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</si>
  <si>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Powiat Rzeszowski</t>
  </si>
  <si>
    <t>181601</t>
  </si>
  <si>
    <t>Dynów</t>
  </si>
  <si>
    <t>181602</t>
  </si>
  <si>
    <t>Błażowa</t>
  </si>
  <si>
    <t>181603</t>
  </si>
  <si>
    <t>Boguchwała</t>
  </si>
  <si>
    <t>181604</t>
  </si>
  <si>
    <t>Chmielnik</t>
  </si>
  <si>
    <t>181605</t>
  </si>
  <si>
    <t>Dynów gm.</t>
  </si>
  <si>
    <t>181606</t>
  </si>
  <si>
    <t>Głogów Małopolski</t>
  </si>
  <si>
    <t>181607</t>
  </si>
  <si>
    <t>Hyżne</t>
  </si>
  <si>
    <t>181608</t>
  </si>
  <si>
    <t>Kamień</t>
  </si>
  <si>
    <t>181609</t>
  </si>
  <si>
    <t>Krasne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</si>
  <si>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</si>
  <si>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</si>
  <si>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</si>
  <si>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</si>
  <si>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</si>
  <si>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</si>
  <si>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</si>
  <si>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</si>
  <si>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</si>
  <si>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</si>
  <si>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Powiat Sanocki</t>
  </si>
  <si>
    <t>181701</t>
  </si>
  <si>
    <t>Sanok</t>
  </si>
  <si>
    <t>181702</t>
  </si>
  <si>
    <t>Besko</t>
  </si>
  <si>
    <t>181703</t>
  </si>
  <si>
    <t>Bukowsko</t>
  </si>
  <si>
    <t>181704</t>
  </si>
  <si>
    <t>Komańcza</t>
  </si>
  <si>
    <t>181705</t>
  </si>
  <si>
    <t>Sanok gm.</t>
  </si>
  <si>
    <t>181706</t>
  </si>
  <si>
    <t>Tyrawa Wołoska</t>
  </si>
  <si>
    <t>181707</t>
  </si>
  <si>
    <t>Zagórz</t>
  </si>
  <si>
    <t>181708</t>
  </si>
  <si>
    <t>Zarszyn</t>
  </si>
  <si>
    <t>Powiat Stalowowolski</t>
  </si>
  <si>
    <t>181801</t>
  </si>
  <si>
    <t>Stalowa Wola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</si>
  <si>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</si>
  <si>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</si>
  <si>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</si>
  <si>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</si>
  <si>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</si>
  <si>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</si>
  <si>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</si>
  <si>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</si>
  <si>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</si>
  <si>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</si>
  <si>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Powiat Strzyżowski</t>
  </si>
  <si>
    <t>181901</t>
  </si>
  <si>
    <t>Czudec</t>
  </si>
  <si>
    <t>181902</t>
  </si>
  <si>
    <t>Frysztak</t>
  </si>
  <si>
    <t>181903</t>
  </si>
  <si>
    <t>Niebylec</t>
  </si>
  <si>
    <t>181904</t>
  </si>
  <si>
    <t>Strzyżów</t>
  </si>
  <si>
    <t>181905</t>
  </si>
  <si>
    <t>Powiat Tarnobrzeski</t>
  </si>
  <si>
    <t>182001</t>
  </si>
  <si>
    <t>Baranów Sandomierski</t>
  </si>
  <si>
    <t>182002</t>
  </si>
  <si>
    <t>Gorzyce</t>
  </si>
  <si>
    <t>182003</t>
  </si>
  <si>
    <t>Grębów</t>
  </si>
  <si>
    <t>182004</t>
  </si>
  <si>
    <t>Nowa Dęba</t>
  </si>
  <si>
    <t>Powiat Leski</t>
  </si>
  <si>
    <t>182101</t>
  </si>
  <si>
    <t>Baligród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</si>
  <si>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</si>
  <si>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</si>
  <si>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</si>
  <si>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</si>
  <si>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</si>
  <si>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</si>
  <si>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</si>
  <si>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</si>
  <si>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</si>
  <si>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Krosno</t>
  </si>
  <si>
    <t>186201</t>
  </si>
  <si>
    <t>Przemyśl</t>
  </si>
  <si>
    <t>186301</t>
  </si>
  <si>
    <t>Rzeszów</t>
  </si>
  <si>
    <t>186401</t>
  </si>
  <si>
    <t>Tarnobrzeg</t>
  </si>
  <si>
    <t>Sejmik Województwa Podkarpackiego</t>
  </si>
  <si>
    <t>18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</si>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</sst>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view="pageBreakPreview" zoomScaleSheetLayoutView="100" workbookViewId="0" topLeftCell="A28">
      <selection activeCell="A1" sqref="A1"/>
    </sheetView>
  </sheetViews>
  <sheetFormatPr defaultColWidth="9.140625" defaultRowHeight="12.75"/>
  <cols>
    <col min="1" max="1" width="7.00390625" style="8" bestFit="1" customWidth="1"/>
    <col min="2" max="2" width="32.8515625" style="9" bestFit="1" customWidth="1"/>
    <col min="3" max="3" width="12.8515625" style="9" bestFit="1" customWidth="1"/>
    <col min="4" max="4" width="10.140625" style="9" bestFit="1" customWidth="1"/>
    <col min="5" max="5" width="19.140625" style="1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7" t="s">
        <v>345</v>
      </c>
      <c r="B2" s="11" t="s">
        <v>344</v>
      </c>
      <c r="C2" s="12">
        <f>SUM(C3,C9,C18,C28,C42,C55,C64,C76,C84,C95,C105,C118,C128,C141,C153,C161,C178,C189,C198,C206,C213,C222,C223,C224,C225)</f>
        <v>2123852</v>
      </c>
      <c r="D2" s="12">
        <f>SUM(D3,D9,D18,D28,D42,D55,D64,D76,D84,D95,D105,D118,D128,D141,D153,D161,D178,D189,D198,D206,D213,D222,D223,D224,D225)</f>
        <v>1634343</v>
      </c>
      <c r="E2" s="21">
        <v>33</v>
      </c>
    </row>
    <row r="3" spans="1:5" ht="12.75">
      <c r="A3" s="19">
        <v>1801</v>
      </c>
      <c r="B3" s="13" t="s">
        <v>8</v>
      </c>
      <c r="C3" s="14">
        <f>SUM(C5:C7)</f>
        <v>23024</v>
      </c>
      <c r="D3" s="14">
        <f>SUM(D5:D7)</f>
        <v>17685</v>
      </c>
      <c r="E3" s="22">
        <v>15</v>
      </c>
    </row>
    <row r="4" spans="1:5" ht="12.75">
      <c r="A4" s="6"/>
      <c r="B4" s="28" t="s">
        <v>6</v>
      </c>
      <c r="C4" s="28"/>
      <c r="D4" s="28"/>
      <c r="E4" s="29"/>
    </row>
    <row r="5" spans="1:5" ht="12.75">
      <c r="A5" s="6" t="s">
        <v>9</v>
      </c>
      <c r="B5" s="15" t="s">
        <v>10</v>
      </c>
      <c r="C5" s="16">
        <v>2497</v>
      </c>
      <c r="D5" s="16">
        <v>1869</v>
      </c>
      <c r="E5" s="23">
        <v>15</v>
      </c>
    </row>
    <row r="6" spans="1:5" ht="12.75">
      <c r="A6" s="6" t="s">
        <v>11</v>
      </c>
      <c r="B6" s="15" t="s">
        <v>12</v>
      </c>
      <c r="C6" s="16">
        <v>2244</v>
      </c>
      <c r="D6" s="16">
        <v>1724</v>
      </c>
      <c r="E6" s="23">
        <v>15</v>
      </c>
    </row>
    <row r="7" spans="1:5" ht="12.75">
      <c r="A7" s="6" t="s">
        <v>13</v>
      </c>
      <c r="B7" s="15" t="s">
        <v>14</v>
      </c>
      <c r="C7" s="16">
        <v>18283</v>
      </c>
      <c r="D7" s="16">
        <v>14092</v>
      </c>
      <c r="E7" s="23">
        <v>15</v>
      </c>
    </row>
    <row r="8" spans="1:5" ht="12.75">
      <c r="A8" s="30"/>
      <c r="B8" s="31"/>
      <c r="C8" s="31"/>
      <c r="D8" s="31"/>
      <c r="E8" s="32"/>
    </row>
    <row r="9" spans="1:5" ht="12.75">
      <c r="A9" s="19">
        <v>1802</v>
      </c>
      <c r="B9" s="13" t="s">
        <v>15</v>
      </c>
      <c r="C9" s="14">
        <f>SUM(C11:C16)</f>
        <v>67234</v>
      </c>
      <c r="D9" s="14">
        <f>SUM(D11:D16)</f>
        <v>50590</v>
      </c>
      <c r="E9" s="22">
        <v>19</v>
      </c>
    </row>
    <row r="10" spans="1:5" ht="12.75">
      <c r="A10" s="6"/>
      <c r="B10" s="28" t="s">
        <v>6</v>
      </c>
      <c r="C10" s="28"/>
      <c r="D10" s="28"/>
      <c r="E10" s="29"/>
    </row>
    <row r="11" spans="1:5" ht="12.75">
      <c r="A11" s="6" t="s">
        <v>16</v>
      </c>
      <c r="B11" s="15" t="s">
        <v>17</v>
      </c>
      <c r="C11" s="16">
        <v>26779</v>
      </c>
      <c r="D11" s="16">
        <v>20205</v>
      </c>
      <c r="E11" s="23">
        <v>21</v>
      </c>
    </row>
    <row r="12" spans="1:5" ht="12.75">
      <c r="A12" s="6" t="s">
        <v>18</v>
      </c>
      <c r="B12" s="15" t="s">
        <v>19</v>
      </c>
      <c r="C12" s="16">
        <v>6222</v>
      </c>
      <c r="D12" s="16">
        <v>4653</v>
      </c>
      <c r="E12" s="23">
        <v>15</v>
      </c>
    </row>
    <row r="13" spans="1:5" ht="12.75">
      <c r="A13" s="6" t="s">
        <v>20</v>
      </c>
      <c r="B13" s="15" t="s">
        <v>21</v>
      </c>
      <c r="C13" s="16">
        <v>8469</v>
      </c>
      <c r="D13" s="16">
        <v>6325</v>
      </c>
      <c r="E13" s="23">
        <v>15</v>
      </c>
    </row>
    <row r="14" spans="1:5" ht="12.75">
      <c r="A14" s="6" t="s">
        <v>22</v>
      </c>
      <c r="B14" s="15" t="s">
        <v>23</v>
      </c>
      <c r="C14" s="16">
        <v>9411</v>
      </c>
      <c r="D14" s="16">
        <v>7146</v>
      </c>
      <c r="E14" s="23">
        <v>15</v>
      </c>
    </row>
    <row r="15" spans="1:5" ht="12.75">
      <c r="A15" s="6" t="s">
        <v>24</v>
      </c>
      <c r="B15" s="15" t="s">
        <v>25</v>
      </c>
      <c r="C15" s="16">
        <v>7477</v>
      </c>
      <c r="D15" s="16">
        <v>5474</v>
      </c>
      <c r="E15" s="23">
        <v>15</v>
      </c>
    </row>
    <row r="16" spans="1:5" ht="12.75">
      <c r="A16" s="6" t="s">
        <v>26</v>
      </c>
      <c r="B16" s="15" t="s">
        <v>27</v>
      </c>
      <c r="C16" s="16">
        <v>8876</v>
      </c>
      <c r="D16" s="16">
        <v>6787</v>
      </c>
      <c r="E16" s="23">
        <v>15</v>
      </c>
    </row>
    <row r="17" spans="1:5" ht="12.75">
      <c r="A17" s="30"/>
      <c r="B17" s="31"/>
      <c r="C17" s="31"/>
      <c r="D17" s="31"/>
      <c r="E17" s="32"/>
    </row>
    <row r="18" spans="1:5" ht="12.75">
      <c r="A18" s="19" t="s">
        <v>346</v>
      </c>
      <c r="B18" s="13" t="s">
        <v>28</v>
      </c>
      <c r="C18" s="14">
        <f>SUM(C20:C26)</f>
        <v>134125</v>
      </c>
      <c r="D18" s="14">
        <f>SUM(D20:D26)</f>
        <v>101891</v>
      </c>
      <c r="E18" s="22">
        <v>25</v>
      </c>
    </row>
    <row r="19" spans="1:5" ht="12.75">
      <c r="A19" s="6"/>
      <c r="B19" s="28" t="s">
        <v>6</v>
      </c>
      <c r="C19" s="28"/>
      <c r="D19" s="28"/>
      <c r="E19" s="29"/>
    </row>
    <row r="20" spans="1:5" ht="12.75">
      <c r="A20" s="6" t="s">
        <v>29</v>
      </c>
      <c r="B20" s="15" t="s">
        <v>30</v>
      </c>
      <c r="C20" s="16">
        <v>47661</v>
      </c>
      <c r="D20" s="16">
        <v>37563</v>
      </c>
      <c r="E20" s="23">
        <v>21</v>
      </c>
    </row>
    <row r="21" spans="1:5" ht="12.75">
      <c r="A21" s="6" t="s">
        <v>31</v>
      </c>
      <c r="B21" s="15" t="s">
        <v>32</v>
      </c>
      <c r="C21" s="16">
        <v>13260</v>
      </c>
      <c r="D21" s="16">
        <v>9815</v>
      </c>
      <c r="E21" s="23">
        <v>15</v>
      </c>
    </row>
    <row r="22" spans="1:5" ht="12.75">
      <c r="A22" s="6" t="s">
        <v>33</v>
      </c>
      <c r="B22" s="15" t="s">
        <v>10</v>
      </c>
      <c r="C22" s="16">
        <v>12552</v>
      </c>
      <c r="D22" s="16">
        <v>9389</v>
      </c>
      <c r="E22" s="23">
        <v>15</v>
      </c>
    </row>
    <row r="23" spans="1:5" ht="12.75">
      <c r="A23" s="6" t="s">
        <v>34</v>
      </c>
      <c r="B23" s="15" t="s">
        <v>35</v>
      </c>
      <c r="C23" s="16">
        <v>24282</v>
      </c>
      <c r="D23" s="16">
        <v>18054</v>
      </c>
      <c r="E23" s="23">
        <v>21</v>
      </c>
    </row>
    <row r="24" spans="1:5" ht="12.75">
      <c r="A24" s="6" t="s">
        <v>36</v>
      </c>
      <c r="B24" s="15" t="s">
        <v>37</v>
      </c>
      <c r="C24" s="16">
        <v>5562</v>
      </c>
      <c r="D24" s="16">
        <v>4194</v>
      </c>
      <c r="E24" s="23">
        <v>15</v>
      </c>
    </row>
    <row r="25" spans="1:5" ht="12.75">
      <c r="A25" s="6" t="s">
        <v>38</v>
      </c>
      <c r="B25" s="15" t="s">
        <v>39</v>
      </c>
      <c r="C25" s="16">
        <v>17510</v>
      </c>
      <c r="D25" s="16">
        <v>13020</v>
      </c>
      <c r="E25" s="23">
        <v>15</v>
      </c>
    </row>
    <row r="26" spans="1:5" ht="12.75">
      <c r="A26" s="6" t="s">
        <v>40</v>
      </c>
      <c r="B26" s="15" t="s">
        <v>41</v>
      </c>
      <c r="C26" s="16">
        <v>13298</v>
      </c>
      <c r="D26" s="16">
        <v>9856</v>
      </c>
      <c r="E26" s="23">
        <v>15</v>
      </c>
    </row>
    <row r="27" spans="1:5" ht="12.75">
      <c r="A27" s="30"/>
      <c r="B27" s="31"/>
      <c r="C27" s="31"/>
      <c r="D27" s="31"/>
      <c r="E27" s="32"/>
    </row>
    <row r="28" spans="1:5" ht="12.75">
      <c r="A28" s="19" t="s">
        <v>347</v>
      </c>
      <c r="B28" s="13" t="s">
        <v>42</v>
      </c>
      <c r="C28" s="14">
        <f>SUM(C30:C40)</f>
        <v>124275</v>
      </c>
      <c r="D28" s="14">
        <f>SUM(D30:D40)</f>
        <v>95124</v>
      </c>
      <c r="E28" s="22">
        <v>25</v>
      </c>
    </row>
    <row r="29" spans="1:5" ht="12.75">
      <c r="A29" s="6"/>
      <c r="B29" s="28" t="s">
        <v>6</v>
      </c>
      <c r="C29" s="28"/>
      <c r="D29" s="28"/>
      <c r="E29" s="29"/>
    </row>
    <row r="30" spans="1:5" ht="12.75">
      <c r="A30" s="6" t="s">
        <v>43</v>
      </c>
      <c r="B30" s="15" t="s">
        <v>44</v>
      </c>
      <c r="C30" s="16">
        <v>40431</v>
      </c>
      <c r="D30" s="16">
        <v>32637</v>
      </c>
      <c r="E30" s="23">
        <v>21</v>
      </c>
    </row>
    <row r="31" spans="1:5" ht="12.75">
      <c r="A31" s="6" t="s">
        <v>45</v>
      </c>
      <c r="B31" s="15" t="s">
        <v>46</v>
      </c>
      <c r="C31" s="16">
        <v>5714</v>
      </c>
      <c r="D31" s="16">
        <v>4302</v>
      </c>
      <c r="E31" s="23">
        <v>15</v>
      </c>
    </row>
    <row r="32" spans="1:5" ht="12.75">
      <c r="A32" s="6" t="s">
        <v>47</v>
      </c>
      <c r="B32" s="15" t="s">
        <v>48</v>
      </c>
      <c r="C32" s="16">
        <v>5770</v>
      </c>
      <c r="D32" s="16">
        <v>4350</v>
      </c>
      <c r="E32" s="23">
        <v>15</v>
      </c>
    </row>
    <row r="33" spans="1:5" ht="12.75">
      <c r="A33" s="6" t="s">
        <v>49</v>
      </c>
      <c r="B33" s="15" t="s">
        <v>50</v>
      </c>
      <c r="C33" s="16">
        <v>13022</v>
      </c>
      <c r="D33" s="16">
        <v>9747</v>
      </c>
      <c r="E33" s="23">
        <v>15</v>
      </c>
    </row>
    <row r="34" spans="1:5" ht="12.75">
      <c r="A34" s="6" t="s">
        <v>51</v>
      </c>
      <c r="B34" s="15" t="s">
        <v>52</v>
      </c>
      <c r="C34" s="16">
        <v>7268</v>
      </c>
      <c r="D34" s="16">
        <v>5389</v>
      </c>
      <c r="E34" s="23">
        <v>15</v>
      </c>
    </row>
    <row r="35" spans="1:5" ht="12.75">
      <c r="A35" s="6" t="s">
        <v>53</v>
      </c>
      <c r="B35" s="15" t="s">
        <v>54</v>
      </c>
      <c r="C35" s="16">
        <v>8230</v>
      </c>
      <c r="D35" s="16">
        <v>6204</v>
      </c>
      <c r="E35" s="23">
        <v>15</v>
      </c>
    </row>
    <row r="36" spans="1:5" ht="12.75">
      <c r="A36" s="6" t="s">
        <v>55</v>
      </c>
      <c r="B36" s="15" t="s">
        <v>56</v>
      </c>
      <c r="C36" s="16">
        <v>9727</v>
      </c>
      <c r="D36" s="16">
        <v>7214</v>
      </c>
      <c r="E36" s="23">
        <v>15</v>
      </c>
    </row>
    <row r="37" spans="1:5" ht="12.75">
      <c r="A37" s="6" t="s">
        <v>57</v>
      </c>
      <c r="B37" s="15" t="s">
        <v>58</v>
      </c>
      <c r="C37" s="16">
        <v>11667</v>
      </c>
      <c r="D37" s="16">
        <v>8739</v>
      </c>
      <c r="E37" s="23">
        <v>15</v>
      </c>
    </row>
    <row r="38" spans="1:5" ht="12.75">
      <c r="A38" s="6" t="s">
        <v>59</v>
      </c>
      <c r="B38" s="15" t="s">
        <v>60</v>
      </c>
      <c r="C38" s="16">
        <v>4522</v>
      </c>
      <c r="D38" s="16">
        <v>3380</v>
      </c>
      <c r="E38" s="23">
        <v>15</v>
      </c>
    </row>
    <row r="39" spans="1:5" ht="12.75">
      <c r="A39" s="6" t="s">
        <v>61</v>
      </c>
      <c r="B39" s="15" t="s">
        <v>62</v>
      </c>
      <c r="C39" s="16">
        <v>6525</v>
      </c>
      <c r="D39" s="16">
        <v>4850</v>
      </c>
      <c r="E39" s="23">
        <v>15</v>
      </c>
    </row>
    <row r="40" spans="1:5" ht="12.75">
      <c r="A40" s="6" t="s">
        <v>63</v>
      </c>
      <c r="B40" s="15" t="s">
        <v>64</v>
      </c>
      <c r="C40" s="16">
        <v>11399</v>
      </c>
      <c r="D40" s="16">
        <v>8312</v>
      </c>
      <c r="E40" s="23">
        <v>15</v>
      </c>
    </row>
    <row r="41" spans="1:5" ht="12.75">
      <c r="A41" s="30"/>
      <c r="B41" s="31"/>
      <c r="C41" s="31"/>
      <c r="D41" s="31"/>
      <c r="E41" s="32"/>
    </row>
    <row r="42" spans="1:5" ht="12.75">
      <c r="A42" s="19" t="s">
        <v>348</v>
      </c>
      <c r="B42" s="13" t="s">
        <v>65</v>
      </c>
      <c r="C42" s="14">
        <f>SUM(C44:C53)</f>
        <v>117615</v>
      </c>
      <c r="D42" s="14">
        <f>SUM(D44:D53)</f>
        <v>90535</v>
      </c>
      <c r="E42" s="22">
        <v>23</v>
      </c>
    </row>
    <row r="43" spans="1:5" ht="12.75">
      <c r="A43" s="6"/>
      <c r="B43" s="28" t="s">
        <v>6</v>
      </c>
      <c r="C43" s="28"/>
      <c r="D43" s="28"/>
      <c r="E43" s="29"/>
    </row>
    <row r="44" spans="1:5" ht="12.75">
      <c r="A44" s="6" t="s">
        <v>66</v>
      </c>
      <c r="B44" s="15" t="s">
        <v>67</v>
      </c>
      <c r="C44" s="16">
        <v>38234</v>
      </c>
      <c r="D44" s="16">
        <v>30564</v>
      </c>
      <c r="E44" s="23">
        <v>21</v>
      </c>
    </row>
    <row r="45" spans="1:5" ht="12.75">
      <c r="A45" s="6" t="s">
        <v>68</v>
      </c>
      <c r="B45" s="15" t="s">
        <v>69</v>
      </c>
      <c r="C45" s="16">
        <v>6398</v>
      </c>
      <c r="D45" s="16">
        <v>4748</v>
      </c>
      <c r="E45" s="23">
        <v>15</v>
      </c>
    </row>
    <row r="46" spans="1:5" ht="12.75">
      <c r="A46" s="6" t="s">
        <v>70</v>
      </c>
      <c r="B46" s="15" t="s">
        <v>71</v>
      </c>
      <c r="C46" s="16">
        <v>8531</v>
      </c>
      <c r="D46" s="16">
        <v>6497</v>
      </c>
      <c r="E46" s="23">
        <v>15</v>
      </c>
    </row>
    <row r="47" spans="1:5" ht="12.75">
      <c r="A47" s="6" t="s">
        <v>72</v>
      </c>
      <c r="B47" s="15" t="s">
        <v>73</v>
      </c>
      <c r="C47" s="16">
        <v>16264</v>
      </c>
      <c r="D47" s="16">
        <v>12383</v>
      </c>
      <c r="E47" s="23">
        <v>15</v>
      </c>
    </row>
    <row r="48" spans="1:5" ht="12.75">
      <c r="A48" s="6" t="s">
        <v>74</v>
      </c>
      <c r="B48" s="15" t="s">
        <v>75</v>
      </c>
      <c r="C48" s="16">
        <v>8982</v>
      </c>
      <c r="D48" s="16">
        <v>6676</v>
      </c>
      <c r="E48" s="23">
        <v>15</v>
      </c>
    </row>
    <row r="49" spans="1:5" ht="12.75">
      <c r="A49" s="6" t="s">
        <v>76</v>
      </c>
      <c r="B49" s="15" t="s">
        <v>77</v>
      </c>
      <c r="C49" s="16">
        <v>2103</v>
      </c>
      <c r="D49" s="16">
        <v>1572</v>
      </c>
      <c r="E49" s="23">
        <v>15</v>
      </c>
    </row>
    <row r="50" spans="1:5" ht="12.75">
      <c r="A50" s="6" t="s">
        <v>78</v>
      </c>
      <c r="B50" s="15" t="s">
        <v>79</v>
      </c>
      <c r="C50" s="16">
        <v>9643</v>
      </c>
      <c r="D50" s="16">
        <v>7293</v>
      </c>
      <c r="E50" s="23">
        <v>15</v>
      </c>
    </row>
    <row r="51" spans="1:5" ht="12.75">
      <c r="A51" s="6" t="s">
        <v>80</v>
      </c>
      <c r="B51" s="15" t="s">
        <v>81</v>
      </c>
      <c r="C51" s="16">
        <v>5474</v>
      </c>
      <c r="D51" s="16">
        <v>4056</v>
      </c>
      <c r="E51" s="23">
        <v>15</v>
      </c>
    </row>
    <row r="52" spans="1:5" ht="12.75">
      <c r="A52" s="6" t="s">
        <v>82</v>
      </c>
      <c r="B52" s="15" t="s">
        <v>83</v>
      </c>
      <c r="C52" s="16">
        <v>12662</v>
      </c>
      <c r="D52" s="16">
        <v>9594</v>
      </c>
      <c r="E52" s="23">
        <v>15</v>
      </c>
    </row>
    <row r="53" spans="1:5" ht="12.75">
      <c r="A53" s="6" t="s">
        <v>84</v>
      </c>
      <c r="B53" s="15" t="s">
        <v>85</v>
      </c>
      <c r="C53" s="16">
        <v>9324</v>
      </c>
      <c r="D53" s="16">
        <v>7152</v>
      </c>
      <c r="E53" s="23">
        <v>15</v>
      </c>
    </row>
    <row r="54" spans="1:5" ht="12.75">
      <c r="A54" s="30"/>
      <c r="B54" s="31"/>
      <c r="C54" s="31"/>
      <c r="D54" s="31"/>
      <c r="E54" s="32"/>
    </row>
    <row r="55" spans="1:5" ht="12.75">
      <c r="A55" s="19" t="s">
        <v>349</v>
      </c>
      <c r="B55" s="13" t="s">
        <v>86</v>
      </c>
      <c r="C55" s="14">
        <f>SUM(C57:C62)</f>
        <v>62663</v>
      </c>
      <c r="D55" s="14">
        <f>SUM(D57:D62)</f>
        <v>46904</v>
      </c>
      <c r="E55" s="22">
        <v>19</v>
      </c>
    </row>
    <row r="56" spans="1:5" ht="12.75">
      <c r="A56" s="6"/>
      <c r="B56" s="28" t="s">
        <v>6</v>
      </c>
      <c r="C56" s="28"/>
      <c r="D56" s="28"/>
      <c r="E56" s="29"/>
    </row>
    <row r="57" spans="1:5" ht="12.75">
      <c r="A57" s="6" t="s">
        <v>87</v>
      </c>
      <c r="B57" s="15" t="s">
        <v>88</v>
      </c>
      <c r="C57" s="16">
        <v>8007</v>
      </c>
      <c r="D57" s="16">
        <v>5875</v>
      </c>
      <c r="E57" s="23">
        <v>15</v>
      </c>
    </row>
    <row r="58" spans="1:5" ht="12.75">
      <c r="A58" s="6" t="s">
        <v>89</v>
      </c>
      <c r="B58" s="15" t="s">
        <v>90</v>
      </c>
      <c r="C58" s="16">
        <v>24811</v>
      </c>
      <c r="D58" s="16">
        <v>18906</v>
      </c>
      <c r="E58" s="23">
        <v>21</v>
      </c>
    </row>
    <row r="59" spans="1:5" ht="12.75">
      <c r="A59" s="6" t="s">
        <v>91</v>
      </c>
      <c r="B59" s="15" t="s">
        <v>92</v>
      </c>
      <c r="C59" s="16">
        <v>9999</v>
      </c>
      <c r="D59" s="16">
        <v>7412</v>
      </c>
      <c r="E59" s="23">
        <v>15</v>
      </c>
    </row>
    <row r="60" spans="1:5" ht="12.75">
      <c r="A60" s="6" t="s">
        <v>93</v>
      </c>
      <c r="B60" s="15" t="s">
        <v>94</v>
      </c>
      <c r="C60" s="16">
        <v>5928</v>
      </c>
      <c r="D60" s="16">
        <v>4347</v>
      </c>
      <c r="E60" s="23">
        <v>15</v>
      </c>
    </row>
    <row r="61" spans="1:5" ht="12.75">
      <c r="A61" s="6" t="s">
        <v>95</v>
      </c>
      <c r="B61" s="15" t="s">
        <v>96</v>
      </c>
      <c r="C61" s="16">
        <v>7274</v>
      </c>
      <c r="D61" s="16">
        <v>5398</v>
      </c>
      <c r="E61" s="23">
        <v>15</v>
      </c>
    </row>
    <row r="62" spans="1:5" ht="12.75">
      <c r="A62" s="6" t="s">
        <v>97</v>
      </c>
      <c r="B62" s="15" t="s">
        <v>98</v>
      </c>
      <c r="C62" s="16">
        <v>6644</v>
      </c>
      <c r="D62" s="16">
        <v>4966</v>
      </c>
      <c r="E62" s="23">
        <v>15</v>
      </c>
    </row>
    <row r="63" spans="1:5" ht="12.75">
      <c r="A63" s="30"/>
      <c r="B63" s="31"/>
      <c r="C63" s="31"/>
      <c r="D63" s="31"/>
      <c r="E63" s="32"/>
    </row>
    <row r="64" spans="1:5" ht="12.75">
      <c r="A64" s="19" t="s">
        <v>350</v>
      </c>
      <c r="B64" s="13" t="s">
        <v>99</v>
      </c>
      <c r="C64" s="14">
        <f>SUM(C66:C74)</f>
        <v>111006</v>
      </c>
      <c r="D64" s="14">
        <f>SUM(D66:D74)</f>
        <v>84864</v>
      </c>
      <c r="E64" s="22">
        <v>23</v>
      </c>
    </row>
    <row r="65" spans="1:5" ht="12.75">
      <c r="A65" s="6"/>
      <c r="B65" s="28" t="s">
        <v>6</v>
      </c>
      <c r="C65" s="28"/>
      <c r="D65" s="28"/>
      <c r="E65" s="29"/>
    </row>
    <row r="66" spans="1:5" ht="12.75">
      <c r="A66" s="6" t="s">
        <v>100</v>
      </c>
      <c r="B66" s="15" t="s">
        <v>101</v>
      </c>
      <c r="C66" s="16">
        <v>13247</v>
      </c>
      <c r="D66" s="16">
        <v>10074</v>
      </c>
      <c r="E66" s="23">
        <v>15</v>
      </c>
    </row>
    <row r="67" spans="1:5" ht="12.75">
      <c r="A67" s="6" t="s">
        <v>102</v>
      </c>
      <c r="B67" s="15" t="s">
        <v>103</v>
      </c>
      <c r="C67" s="16">
        <v>17027</v>
      </c>
      <c r="D67" s="16">
        <v>12918</v>
      </c>
      <c r="E67" s="23">
        <v>15</v>
      </c>
    </row>
    <row r="68" spans="1:5" ht="12.75">
      <c r="A68" s="6" t="s">
        <v>104</v>
      </c>
      <c r="B68" s="15" t="s">
        <v>105</v>
      </c>
      <c r="C68" s="16">
        <v>10861</v>
      </c>
      <c r="D68" s="16">
        <v>8093</v>
      </c>
      <c r="E68" s="23">
        <v>15</v>
      </c>
    </row>
    <row r="69" spans="1:5" ht="12.75">
      <c r="A69" s="6" t="s">
        <v>106</v>
      </c>
      <c r="B69" s="15" t="s">
        <v>107</v>
      </c>
      <c r="C69" s="16">
        <v>15294</v>
      </c>
      <c r="D69" s="16">
        <v>11993</v>
      </c>
      <c r="E69" s="23">
        <v>15</v>
      </c>
    </row>
    <row r="70" spans="1:5" ht="12.75">
      <c r="A70" s="6" t="s">
        <v>108</v>
      </c>
      <c r="B70" s="15" t="s">
        <v>109</v>
      </c>
      <c r="C70" s="16">
        <v>10908</v>
      </c>
      <c r="D70" s="16">
        <v>8345</v>
      </c>
      <c r="E70" s="23">
        <v>15</v>
      </c>
    </row>
    <row r="71" spans="1:5" ht="12.75">
      <c r="A71" s="6" t="s">
        <v>110</v>
      </c>
      <c r="B71" s="15" t="s">
        <v>111</v>
      </c>
      <c r="C71" s="16">
        <v>5233</v>
      </c>
      <c r="D71" s="16">
        <v>3904</v>
      </c>
      <c r="E71" s="23">
        <v>15</v>
      </c>
    </row>
    <row r="72" spans="1:5" ht="12.75">
      <c r="A72" s="6" t="s">
        <v>112</v>
      </c>
      <c r="B72" s="15" t="s">
        <v>113</v>
      </c>
      <c r="C72" s="16">
        <v>13427</v>
      </c>
      <c r="D72" s="16">
        <v>10268</v>
      </c>
      <c r="E72" s="23">
        <v>15</v>
      </c>
    </row>
    <row r="73" spans="1:5" ht="12.75">
      <c r="A73" s="6" t="s">
        <v>114</v>
      </c>
      <c r="B73" s="15" t="s">
        <v>115</v>
      </c>
      <c r="C73" s="16">
        <v>15870</v>
      </c>
      <c r="D73" s="16">
        <v>12201</v>
      </c>
      <c r="E73" s="23">
        <v>15</v>
      </c>
    </row>
    <row r="74" spans="1:5" ht="12.75">
      <c r="A74" s="6" t="s">
        <v>116</v>
      </c>
      <c r="B74" s="15" t="s">
        <v>117</v>
      </c>
      <c r="C74" s="16">
        <v>9139</v>
      </c>
      <c r="D74" s="16">
        <v>7068</v>
      </c>
      <c r="E74" s="23">
        <v>15</v>
      </c>
    </row>
    <row r="75" spans="1:5" ht="12.75">
      <c r="A75" s="30"/>
      <c r="B75" s="31"/>
      <c r="C75" s="31"/>
      <c r="D75" s="31"/>
      <c r="E75" s="32"/>
    </row>
    <row r="76" spans="1:5" ht="12.75">
      <c r="A76" s="19" t="s">
        <v>351</v>
      </c>
      <c r="B76" s="13" t="s">
        <v>118</v>
      </c>
      <c r="C76" s="14">
        <f>SUM(C78:C82)</f>
        <v>70920</v>
      </c>
      <c r="D76" s="14">
        <f>SUM(D78:D82)</f>
        <v>53652</v>
      </c>
      <c r="E76" s="22">
        <v>19</v>
      </c>
    </row>
    <row r="77" spans="1:5" ht="12.75">
      <c r="A77" s="6"/>
      <c r="B77" s="28" t="s">
        <v>6</v>
      </c>
      <c r="C77" s="28"/>
      <c r="D77" s="28"/>
      <c r="E77" s="29"/>
    </row>
    <row r="78" spans="1:5" ht="12.75">
      <c r="A78" s="6" t="s">
        <v>119</v>
      </c>
      <c r="B78" s="15" t="s">
        <v>120</v>
      </c>
      <c r="C78" s="16">
        <v>14649</v>
      </c>
      <c r="D78" s="16">
        <v>11651</v>
      </c>
      <c r="E78" s="23">
        <v>15</v>
      </c>
    </row>
    <row r="79" spans="1:5" ht="12.75">
      <c r="A79" s="6" t="s">
        <v>121</v>
      </c>
      <c r="B79" s="15" t="s">
        <v>122</v>
      </c>
      <c r="C79" s="16">
        <v>8371</v>
      </c>
      <c r="D79" s="16">
        <v>6376</v>
      </c>
      <c r="E79" s="23">
        <v>15</v>
      </c>
    </row>
    <row r="80" spans="1:5" ht="12.75">
      <c r="A80" s="6" t="s">
        <v>123</v>
      </c>
      <c r="B80" s="15" t="s">
        <v>124</v>
      </c>
      <c r="C80" s="16">
        <v>5866</v>
      </c>
      <c r="D80" s="16">
        <v>4404</v>
      </c>
      <c r="E80" s="23">
        <v>15</v>
      </c>
    </row>
    <row r="81" spans="1:5" ht="12.75">
      <c r="A81" s="6" t="s">
        <v>125</v>
      </c>
      <c r="B81" s="15" t="s">
        <v>126</v>
      </c>
      <c r="C81" s="16">
        <v>19912</v>
      </c>
      <c r="D81" s="16">
        <v>14648</v>
      </c>
      <c r="E81" s="23">
        <v>15</v>
      </c>
    </row>
    <row r="82" spans="1:5" ht="12.75">
      <c r="A82" s="6" t="s">
        <v>127</v>
      </c>
      <c r="B82" s="15" t="s">
        <v>128</v>
      </c>
      <c r="C82" s="16">
        <v>22122</v>
      </c>
      <c r="D82" s="16">
        <v>16573</v>
      </c>
      <c r="E82" s="23">
        <v>21</v>
      </c>
    </row>
    <row r="83" spans="1:5" ht="12.75">
      <c r="A83" s="30"/>
      <c r="B83" s="31"/>
      <c r="C83" s="31"/>
      <c r="D83" s="31"/>
      <c r="E83" s="32"/>
    </row>
    <row r="84" spans="1:5" ht="12.75">
      <c r="A84" s="19" t="s">
        <v>352</v>
      </c>
      <c r="B84" s="13" t="s">
        <v>129</v>
      </c>
      <c r="C84" s="14">
        <f>SUM(C86:C93)</f>
        <v>60035</v>
      </c>
      <c r="D84" s="14">
        <f>SUM(D86:D93)</f>
        <v>45821</v>
      </c>
      <c r="E84" s="22">
        <v>19</v>
      </c>
    </row>
    <row r="85" spans="1:5" ht="12.75">
      <c r="A85" s="6"/>
      <c r="B85" s="28" t="s">
        <v>6</v>
      </c>
      <c r="C85" s="28"/>
      <c r="D85" s="28"/>
      <c r="E85" s="29"/>
    </row>
    <row r="86" spans="1:5" ht="12.75">
      <c r="A86" s="6" t="s">
        <v>130</v>
      </c>
      <c r="B86" s="15" t="s">
        <v>131</v>
      </c>
      <c r="C86" s="16">
        <v>12818</v>
      </c>
      <c r="D86" s="16">
        <v>10028</v>
      </c>
      <c r="E86" s="23">
        <v>15</v>
      </c>
    </row>
    <row r="87" spans="1:5" ht="12.75">
      <c r="A87" s="6" t="s">
        <v>132</v>
      </c>
      <c r="B87" s="15" t="s">
        <v>133</v>
      </c>
      <c r="C87" s="16">
        <v>7881</v>
      </c>
      <c r="D87" s="16">
        <v>5940</v>
      </c>
      <c r="E87" s="23">
        <v>15</v>
      </c>
    </row>
    <row r="88" spans="1:5" ht="12.75">
      <c r="A88" s="6" t="s">
        <v>134</v>
      </c>
      <c r="B88" s="15" t="s">
        <v>135</v>
      </c>
      <c r="C88" s="16">
        <v>5267</v>
      </c>
      <c r="D88" s="16">
        <v>4023</v>
      </c>
      <c r="E88" s="23">
        <v>15</v>
      </c>
    </row>
    <row r="89" spans="1:5" ht="12.75">
      <c r="A89" s="6" t="s">
        <v>136</v>
      </c>
      <c r="B89" s="15" t="s">
        <v>137</v>
      </c>
      <c r="C89" s="16">
        <v>9546</v>
      </c>
      <c r="D89" s="16">
        <v>7066</v>
      </c>
      <c r="E89" s="23">
        <v>15</v>
      </c>
    </row>
    <row r="90" spans="1:5" ht="12.75">
      <c r="A90" s="6" t="s">
        <v>138</v>
      </c>
      <c r="B90" s="15" t="s">
        <v>139</v>
      </c>
      <c r="C90" s="16">
        <v>8831</v>
      </c>
      <c r="D90" s="16">
        <v>6844</v>
      </c>
      <c r="E90" s="23">
        <v>15</v>
      </c>
    </row>
    <row r="91" spans="1:5" ht="12.75">
      <c r="A91" s="6" t="s">
        <v>140</v>
      </c>
      <c r="B91" s="15" t="s">
        <v>141</v>
      </c>
      <c r="C91" s="16">
        <v>6844</v>
      </c>
      <c r="D91" s="16">
        <v>5196</v>
      </c>
      <c r="E91" s="23">
        <v>15</v>
      </c>
    </row>
    <row r="92" spans="1:5" ht="12.75">
      <c r="A92" s="6" t="s">
        <v>142</v>
      </c>
      <c r="B92" s="15" t="s">
        <v>143</v>
      </c>
      <c r="C92" s="16">
        <v>4789</v>
      </c>
      <c r="D92" s="16">
        <v>3644</v>
      </c>
      <c r="E92" s="23">
        <v>15</v>
      </c>
    </row>
    <row r="93" spans="1:5" ht="12.75">
      <c r="A93" s="6" t="s">
        <v>144</v>
      </c>
      <c r="B93" s="15" t="s">
        <v>145</v>
      </c>
      <c r="C93" s="16">
        <v>4059</v>
      </c>
      <c r="D93" s="16">
        <v>3080</v>
      </c>
      <c r="E93" s="23">
        <v>15</v>
      </c>
    </row>
    <row r="94" spans="1:5" ht="12.75">
      <c r="A94" s="30"/>
      <c r="B94" s="31"/>
      <c r="C94" s="31"/>
      <c r="D94" s="31"/>
      <c r="E94" s="32"/>
    </row>
    <row r="95" spans="1:5" ht="12.75">
      <c r="A95" s="19" t="s">
        <v>353</v>
      </c>
      <c r="B95" s="13" t="s">
        <v>146</v>
      </c>
      <c r="C95" s="14">
        <f>SUM(C97:C103)</f>
        <v>78200</v>
      </c>
      <c r="D95" s="14">
        <f>SUM(D97:D103)</f>
        <v>59638</v>
      </c>
      <c r="E95" s="22">
        <v>19</v>
      </c>
    </row>
    <row r="96" spans="1:5" ht="12.75">
      <c r="A96" s="6"/>
      <c r="B96" s="28" t="s">
        <v>6</v>
      </c>
      <c r="C96" s="28"/>
      <c r="D96" s="28"/>
      <c r="E96" s="29"/>
    </row>
    <row r="97" spans="1:5" ht="12.75">
      <c r="A97" s="6" t="s">
        <v>147</v>
      </c>
      <c r="B97" s="15" t="s">
        <v>148</v>
      </c>
      <c r="C97" s="16">
        <v>17954</v>
      </c>
      <c r="D97" s="16">
        <v>14284</v>
      </c>
      <c r="E97" s="23">
        <v>15</v>
      </c>
    </row>
    <row r="98" spans="1:5" ht="12.75">
      <c r="A98" s="6" t="s">
        <v>149</v>
      </c>
      <c r="B98" s="15" t="s">
        <v>150</v>
      </c>
      <c r="C98" s="16">
        <v>8147</v>
      </c>
      <c r="D98" s="16">
        <v>6085</v>
      </c>
      <c r="E98" s="23">
        <v>15</v>
      </c>
    </row>
    <row r="99" spans="1:5" ht="12.75">
      <c r="A99" s="6" t="s">
        <v>151</v>
      </c>
      <c r="B99" s="15" t="s">
        <v>10</v>
      </c>
      <c r="C99" s="16">
        <v>10854</v>
      </c>
      <c r="D99" s="16">
        <v>8172</v>
      </c>
      <c r="E99" s="23">
        <v>15</v>
      </c>
    </row>
    <row r="100" spans="1:5" ht="12.75">
      <c r="A100" s="6" t="s">
        <v>152</v>
      </c>
      <c r="B100" s="15" t="s">
        <v>153</v>
      </c>
      <c r="C100" s="16">
        <v>20437</v>
      </c>
      <c r="D100" s="16">
        <v>15513</v>
      </c>
      <c r="E100" s="23">
        <v>21</v>
      </c>
    </row>
    <row r="101" spans="1:5" ht="12.75">
      <c r="A101" s="6" t="s">
        <v>154</v>
      </c>
      <c r="B101" s="15" t="s">
        <v>155</v>
      </c>
      <c r="C101" s="16">
        <v>6680</v>
      </c>
      <c r="D101" s="16">
        <v>5002</v>
      </c>
      <c r="E101" s="23">
        <v>15</v>
      </c>
    </row>
    <row r="102" spans="1:5" ht="12.75">
      <c r="A102" s="6" t="s">
        <v>156</v>
      </c>
      <c r="B102" s="15" t="s">
        <v>157</v>
      </c>
      <c r="C102" s="16">
        <v>7354</v>
      </c>
      <c r="D102" s="16">
        <v>5410</v>
      </c>
      <c r="E102" s="23">
        <v>15</v>
      </c>
    </row>
    <row r="103" spans="1:5" ht="12.75">
      <c r="A103" s="6" t="s">
        <v>158</v>
      </c>
      <c r="B103" s="15" t="s">
        <v>159</v>
      </c>
      <c r="C103" s="16">
        <v>6774</v>
      </c>
      <c r="D103" s="16">
        <v>5172</v>
      </c>
      <c r="E103" s="23">
        <v>15</v>
      </c>
    </row>
    <row r="104" spans="1:5" ht="12.75">
      <c r="A104" s="30"/>
      <c r="B104" s="31"/>
      <c r="C104" s="31"/>
      <c r="D104" s="31"/>
      <c r="E104" s="32"/>
    </row>
    <row r="105" spans="1:5" ht="12.75">
      <c r="A105" s="19" t="s">
        <v>354</v>
      </c>
      <c r="B105" s="13" t="s">
        <v>160</v>
      </c>
      <c r="C105" s="14">
        <f>SUM(C107:C116)</f>
        <v>135775</v>
      </c>
      <c r="D105" s="14">
        <f>SUM(D107:D116)</f>
        <v>103825</v>
      </c>
      <c r="E105" s="22">
        <v>25</v>
      </c>
    </row>
    <row r="106" spans="1:5" ht="12.75">
      <c r="A106" s="6"/>
      <c r="B106" s="28" t="s">
        <v>6</v>
      </c>
      <c r="C106" s="28"/>
      <c r="D106" s="28"/>
      <c r="E106" s="29"/>
    </row>
    <row r="107" spans="1:5" ht="12.75">
      <c r="A107" s="6" t="s">
        <v>161</v>
      </c>
      <c r="B107" s="15" t="s">
        <v>162</v>
      </c>
      <c r="C107" s="16">
        <v>62797</v>
      </c>
      <c r="D107" s="16">
        <v>49855</v>
      </c>
      <c r="E107" s="23">
        <v>23</v>
      </c>
    </row>
    <row r="108" spans="1:5" ht="12.75">
      <c r="A108" s="6" t="s">
        <v>163</v>
      </c>
      <c r="B108" s="15" t="s">
        <v>164</v>
      </c>
      <c r="C108" s="16">
        <v>5697</v>
      </c>
      <c r="D108" s="16">
        <v>4247</v>
      </c>
      <c r="E108" s="23">
        <v>15</v>
      </c>
    </row>
    <row r="109" spans="1:5" ht="12.75">
      <c r="A109" s="6" t="s">
        <v>165</v>
      </c>
      <c r="B109" s="15" t="s">
        <v>166</v>
      </c>
      <c r="C109" s="16">
        <v>6828</v>
      </c>
      <c r="D109" s="16">
        <v>5021</v>
      </c>
      <c r="E109" s="23">
        <v>15</v>
      </c>
    </row>
    <row r="110" spans="1:5" ht="12.75">
      <c r="A110" s="6" t="s">
        <v>167</v>
      </c>
      <c r="B110" s="15" t="s">
        <v>168</v>
      </c>
      <c r="C110" s="16">
        <v>2898</v>
      </c>
      <c r="D110" s="16">
        <v>2182</v>
      </c>
      <c r="E110" s="23">
        <v>15</v>
      </c>
    </row>
    <row r="111" spans="1:5" ht="12.75">
      <c r="A111" s="6" t="s">
        <v>169</v>
      </c>
      <c r="B111" s="15" t="s">
        <v>170</v>
      </c>
      <c r="C111" s="16">
        <v>12221</v>
      </c>
      <c r="D111" s="16">
        <v>9159</v>
      </c>
      <c r="E111" s="23">
        <v>15</v>
      </c>
    </row>
    <row r="112" spans="1:5" ht="12.75">
      <c r="A112" s="6" t="s">
        <v>171</v>
      </c>
      <c r="B112" s="15" t="s">
        <v>172</v>
      </c>
      <c r="C112" s="16">
        <v>5490</v>
      </c>
      <c r="D112" s="16">
        <v>4225</v>
      </c>
      <c r="E112" s="23">
        <v>15</v>
      </c>
    </row>
    <row r="113" spans="1:5" ht="12.75">
      <c r="A113" s="6" t="s">
        <v>173</v>
      </c>
      <c r="B113" s="15" t="s">
        <v>174</v>
      </c>
      <c r="C113" s="16">
        <v>11102</v>
      </c>
      <c r="D113" s="16">
        <v>8167</v>
      </c>
      <c r="E113" s="23">
        <v>15</v>
      </c>
    </row>
    <row r="114" spans="1:5" ht="12.75">
      <c r="A114" s="6" t="s">
        <v>175</v>
      </c>
      <c r="B114" s="15" t="s">
        <v>176</v>
      </c>
      <c r="C114" s="16">
        <v>13831</v>
      </c>
      <c r="D114" s="16">
        <v>10008</v>
      </c>
      <c r="E114" s="23">
        <v>15</v>
      </c>
    </row>
    <row r="115" spans="1:5" ht="12.75">
      <c r="A115" s="6" t="s">
        <v>177</v>
      </c>
      <c r="B115" s="15" t="s">
        <v>178</v>
      </c>
      <c r="C115" s="16">
        <v>7645</v>
      </c>
      <c r="D115" s="16">
        <v>5699</v>
      </c>
      <c r="E115" s="23">
        <v>15</v>
      </c>
    </row>
    <row r="116" spans="1:5" ht="12.75">
      <c r="A116" s="6" t="s">
        <v>179</v>
      </c>
      <c r="B116" s="15" t="s">
        <v>180</v>
      </c>
      <c r="C116" s="16">
        <v>7266</v>
      </c>
      <c r="D116" s="16">
        <v>5262</v>
      </c>
      <c r="E116" s="23">
        <v>15</v>
      </c>
    </row>
    <row r="117" spans="1:5" ht="12.75">
      <c r="A117" s="30"/>
      <c r="B117" s="31"/>
      <c r="C117" s="31"/>
      <c r="D117" s="31"/>
      <c r="E117" s="32"/>
    </row>
    <row r="118" spans="1:5" ht="12.75">
      <c r="A118" s="19" t="s">
        <v>355</v>
      </c>
      <c r="B118" s="13" t="s">
        <v>181</v>
      </c>
      <c r="C118" s="14">
        <f>SUM(C120:C126)</f>
        <v>68369</v>
      </c>
      <c r="D118" s="14">
        <f>SUM(D120:D126)</f>
        <v>51809</v>
      </c>
      <c r="E118" s="22">
        <v>19</v>
      </c>
    </row>
    <row r="119" spans="1:5" ht="12.75">
      <c r="A119" s="6"/>
      <c r="B119" s="28" t="s">
        <v>6</v>
      </c>
      <c r="C119" s="28"/>
      <c r="D119" s="28"/>
      <c r="E119" s="29"/>
    </row>
    <row r="120" spans="1:5" ht="12.75">
      <c r="A120" s="6" t="s">
        <v>182</v>
      </c>
      <c r="B120" s="15" t="s">
        <v>183</v>
      </c>
      <c r="C120" s="16">
        <v>6448</v>
      </c>
      <c r="D120" s="16">
        <v>4815</v>
      </c>
      <c r="E120" s="23">
        <v>15</v>
      </c>
    </row>
    <row r="121" spans="1:5" ht="12.75">
      <c r="A121" s="6" t="s">
        <v>184</v>
      </c>
      <c r="B121" s="15" t="s">
        <v>185</v>
      </c>
      <c r="C121" s="16">
        <v>5502</v>
      </c>
      <c r="D121" s="16">
        <v>4255</v>
      </c>
      <c r="E121" s="23">
        <v>15</v>
      </c>
    </row>
    <row r="122" spans="1:5" ht="12.75">
      <c r="A122" s="6" t="s">
        <v>186</v>
      </c>
      <c r="B122" s="15" t="s">
        <v>187</v>
      </c>
      <c r="C122" s="16">
        <v>10039</v>
      </c>
      <c r="D122" s="16">
        <v>7243</v>
      </c>
      <c r="E122" s="23">
        <v>15</v>
      </c>
    </row>
    <row r="123" spans="1:5" ht="12.75">
      <c r="A123" s="6" t="s">
        <v>188</v>
      </c>
      <c r="B123" s="15" t="s">
        <v>189</v>
      </c>
      <c r="C123" s="16">
        <v>4374</v>
      </c>
      <c r="D123" s="16">
        <v>3381</v>
      </c>
      <c r="E123" s="23">
        <v>15</v>
      </c>
    </row>
    <row r="124" spans="1:5" ht="12.75">
      <c r="A124" s="6" t="s">
        <v>190</v>
      </c>
      <c r="B124" s="15" t="s">
        <v>191</v>
      </c>
      <c r="C124" s="16">
        <v>22814</v>
      </c>
      <c r="D124" s="16">
        <v>17288</v>
      </c>
      <c r="E124" s="23">
        <v>21</v>
      </c>
    </row>
    <row r="125" spans="1:5" ht="12.75">
      <c r="A125" s="6" t="s">
        <v>192</v>
      </c>
      <c r="B125" s="15" t="s">
        <v>193</v>
      </c>
      <c r="C125" s="16">
        <v>10293</v>
      </c>
      <c r="D125" s="16">
        <v>8005</v>
      </c>
      <c r="E125" s="23">
        <v>15</v>
      </c>
    </row>
    <row r="126" spans="1:5" ht="12.75">
      <c r="A126" s="6" t="s">
        <v>194</v>
      </c>
      <c r="B126" s="15" t="s">
        <v>195</v>
      </c>
      <c r="C126" s="16">
        <v>8899</v>
      </c>
      <c r="D126" s="16">
        <v>6822</v>
      </c>
      <c r="E126" s="23">
        <v>15</v>
      </c>
    </row>
    <row r="127" spans="1:5" ht="12.75">
      <c r="A127" s="30"/>
      <c r="B127" s="31"/>
      <c r="C127" s="31"/>
      <c r="D127" s="31"/>
      <c r="E127" s="32"/>
    </row>
    <row r="128" spans="1:5" ht="12.75">
      <c r="A128" s="19" t="s">
        <v>356</v>
      </c>
      <c r="B128" s="13" t="s">
        <v>196</v>
      </c>
      <c r="C128" s="14">
        <f>SUM(C130:C139)</f>
        <v>73552</v>
      </c>
      <c r="D128" s="14">
        <f>SUM(D130:D139)</f>
        <v>55121</v>
      </c>
      <c r="E128" s="22">
        <v>19</v>
      </c>
    </row>
    <row r="129" spans="1:5" ht="12.75">
      <c r="A129" s="6"/>
      <c r="B129" s="28" t="s">
        <v>6</v>
      </c>
      <c r="C129" s="28"/>
      <c r="D129" s="28"/>
      <c r="E129" s="29"/>
    </row>
    <row r="130" spans="1:5" ht="12.75">
      <c r="A130" s="6" t="s">
        <v>197</v>
      </c>
      <c r="B130" s="15" t="s">
        <v>198</v>
      </c>
      <c r="C130" s="16">
        <v>7036</v>
      </c>
      <c r="D130" s="16">
        <v>5200</v>
      </c>
      <c r="E130" s="23">
        <v>15</v>
      </c>
    </row>
    <row r="131" spans="1:5" ht="12.75">
      <c r="A131" s="6" t="s">
        <v>199</v>
      </c>
      <c r="B131" s="15" t="s">
        <v>200</v>
      </c>
      <c r="C131" s="16">
        <v>10030</v>
      </c>
      <c r="D131" s="16">
        <v>7558</v>
      </c>
      <c r="E131" s="23">
        <v>15</v>
      </c>
    </row>
    <row r="132" spans="1:5" ht="12.75">
      <c r="A132" s="6" t="s">
        <v>201</v>
      </c>
      <c r="B132" s="15" t="s">
        <v>202</v>
      </c>
      <c r="C132" s="16">
        <v>5576</v>
      </c>
      <c r="D132" s="16">
        <v>4158</v>
      </c>
      <c r="E132" s="23">
        <v>15</v>
      </c>
    </row>
    <row r="133" spans="1:5" ht="12.75">
      <c r="A133" s="6" t="s">
        <v>203</v>
      </c>
      <c r="B133" s="15" t="s">
        <v>204</v>
      </c>
      <c r="C133" s="16">
        <v>4816</v>
      </c>
      <c r="D133" s="16">
        <v>3668</v>
      </c>
      <c r="E133" s="23">
        <v>15</v>
      </c>
    </row>
    <row r="134" spans="1:5" ht="12.75">
      <c r="A134" s="6" t="s">
        <v>205</v>
      </c>
      <c r="B134" s="15" t="s">
        <v>206</v>
      </c>
      <c r="C134" s="16">
        <v>5122</v>
      </c>
      <c r="D134" s="16">
        <v>3792</v>
      </c>
      <c r="E134" s="23">
        <v>15</v>
      </c>
    </row>
    <row r="135" spans="1:5" ht="12.75">
      <c r="A135" s="6" t="s">
        <v>207</v>
      </c>
      <c r="B135" s="15" t="s">
        <v>208</v>
      </c>
      <c r="C135" s="16">
        <v>6231</v>
      </c>
      <c r="D135" s="16">
        <v>4692</v>
      </c>
      <c r="E135" s="23">
        <v>15</v>
      </c>
    </row>
    <row r="136" spans="1:5" ht="12.75">
      <c r="A136" s="6" t="s">
        <v>209</v>
      </c>
      <c r="B136" s="15" t="s">
        <v>210</v>
      </c>
      <c r="C136" s="16">
        <v>8599</v>
      </c>
      <c r="D136" s="16">
        <v>6390</v>
      </c>
      <c r="E136" s="23">
        <v>15</v>
      </c>
    </row>
    <row r="137" spans="1:5" ht="12.75">
      <c r="A137" s="6" t="s">
        <v>211</v>
      </c>
      <c r="B137" s="15" t="s">
        <v>212</v>
      </c>
      <c r="C137" s="16">
        <v>9397</v>
      </c>
      <c r="D137" s="16">
        <v>7103</v>
      </c>
      <c r="E137" s="23">
        <v>15</v>
      </c>
    </row>
    <row r="138" spans="1:5" ht="12.75">
      <c r="A138" s="6" t="s">
        <v>213</v>
      </c>
      <c r="B138" s="15" t="s">
        <v>214</v>
      </c>
      <c r="C138" s="16">
        <v>4238</v>
      </c>
      <c r="D138" s="16">
        <v>3153</v>
      </c>
      <c r="E138" s="23">
        <v>15</v>
      </c>
    </row>
    <row r="139" spans="1:5" ht="12.75">
      <c r="A139" s="6" t="s">
        <v>215</v>
      </c>
      <c r="B139" s="15" t="s">
        <v>216</v>
      </c>
      <c r="C139" s="16">
        <v>12507</v>
      </c>
      <c r="D139" s="16">
        <v>9407</v>
      </c>
      <c r="E139" s="23">
        <v>15</v>
      </c>
    </row>
    <row r="140" spans="1:5" ht="12.75">
      <c r="A140" s="30"/>
      <c r="B140" s="31"/>
      <c r="C140" s="31"/>
      <c r="D140" s="31"/>
      <c r="E140" s="32"/>
    </row>
    <row r="141" spans="1:5" ht="12.75">
      <c r="A141" s="19" t="s">
        <v>357</v>
      </c>
      <c r="B141" s="13" t="s">
        <v>217</v>
      </c>
      <c r="C141" s="14">
        <f>SUM(C143:C151)</f>
        <v>80544</v>
      </c>
      <c r="D141" s="14">
        <f>SUM(D143:D151)</f>
        <v>61209</v>
      </c>
      <c r="E141" s="22">
        <v>21</v>
      </c>
    </row>
    <row r="142" spans="1:5" ht="12.75">
      <c r="A142" s="6"/>
      <c r="B142" s="28" t="s">
        <v>6</v>
      </c>
      <c r="C142" s="28"/>
      <c r="D142" s="28"/>
      <c r="E142" s="29"/>
    </row>
    <row r="143" spans="1:5" ht="12.75">
      <c r="A143" s="6" t="s">
        <v>218</v>
      </c>
      <c r="B143" s="15" t="s">
        <v>219</v>
      </c>
      <c r="C143" s="16">
        <v>16247</v>
      </c>
      <c r="D143" s="16">
        <v>12871</v>
      </c>
      <c r="E143" s="23">
        <v>15</v>
      </c>
    </row>
    <row r="144" spans="1:5" ht="12.75">
      <c r="A144" s="6" t="s">
        <v>220</v>
      </c>
      <c r="B144" s="15" t="s">
        <v>221</v>
      </c>
      <c r="C144" s="16">
        <v>4400</v>
      </c>
      <c r="D144" s="16">
        <v>3205</v>
      </c>
      <c r="E144" s="23">
        <v>15</v>
      </c>
    </row>
    <row r="145" spans="1:5" ht="12.75">
      <c r="A145" s="6" t="s">
        <v>222</v>
      </c>
      <c r="B145" s="15" t="s">
        <v>223</v>
      </c>
      <c r="C145" s="16">
        <v>4645</v>
      </c>
      <c r="D145" s="16">
        <v>3520</v>
      </c>
      <c r="E145" s="23">
        <v>15</v>
      </c>
    </row>
    <row r="146" spans="1:5" ht="12.75">
      <c r="A146" s="6" t="s">
        <v>224</v>
      </c>
      <c r="B146" s="15" t="s">
        <v>225</v>
      </c>
      <c r="C146" s="16">
        <v>4927</v>
      </c>
      <c r="D146" s="16">
        <v>3788</v>
      </c>
      <c r="E146" s="23">
        <v>15</v>
      </c>
    </row>
    <row r="147" spans="1:5" ht="12.75">
      <c r="A147" s="6" t="s">
        <v>226</v>
      </c>
      <c r="B147" s="15" t="s">
        <v>227</v>
      </c>
      <c r="C147" s="16">
        <v>12932</v>
      </c>
      <c r="D147" s="16">
        <v>9916</v>
      </c>
      <c r="E147" s="23">
        <v>15</v>
      </c>
    </row>
    <row r="148" spans="1:5" ht="12.75">
      <c r="A148" s="6" t="s">
        <v>228</v>
      </c>
      <c r="B148" s="15" t="s">
        <v>229</v>
      </c>
      <c r="C148" s="16">
        <v>14679</v>
      </c>
      <c r="D148" s="16">
        <v>11158</v>
      </c>
      <c r="E148" s="23">
        <v>15</v>
      </c>
    </row>
    <row r="149" spans="1:5" ht="12.75">
      <c r="A149" s="6" t="s">
        <v>230</v>
      </c>
      <c r="B149" s="15" t="s">
        <v>231</v>
      </c>
      <c r="C149" s="16">
        <v>7121</v>
      </c>
      <c r="D149" s="16">
        <v>5209</v>
      </c>
      <c r="E149" s="23">
        <v>15</v>
      </c>
    </row>
    <row r="150" spans="1:5" ht="12.75">
      <c r="A150" s="6" t="s">
        <v>232</v>
      </c>
      <c r="B150" s="15" t="s">
        <v>233</v>
      </c>
      <c r="C150" s="16">
        <v>8328</v>
      </c>
      <c r="D150" s="16">
        <v>6112</v>
      </c>
      <c r="E150" s="23">
        <v>15</v>
      </c>
    </row>
    <row r="151" spans="1:5" ht="12.75">
      <c r="A151" s="6" t="s">
        <v>234</v>
      </c>
      <c r="B151" s="15" t="s">
        <v>235</v>
      </c>
      <c r="C151" s="16">
        <v>7265</v>
      </c>
      <c r="D151" s="16">
        <v>5430</v>
      </c>
      <c r="E151" s="23">
        <v>15</v>
      </c>
    </row>
    <row r="152" spans="1:5" ht="12.75">
      <c r="A152" s="30"/>
      <c r="B152" s="31"/>
      <c r="C152" s="31"/>
      <c r="D152" s="31"/>
      <c r="E152" s="32"/>
    </row>
    <row r="153" spans="1:5" ht="12.75">
      <c r="A153" s="19" t="s">
        <v>358</v>
      </c>
      <c r="B153" s="13" t="s">
        <v>236</v>
      </c>
      <c r="C153" s="14">
        <f>SUM(C155:C159)</f>
        <v>72532</v>
      </c>
      <c r="D153" s="14">
        <f>SUM(D155:D159)</f>
        <v>54169</v>
      </c>
      <c r="E153" s="22">
        <v>19</v>
      </c>
    </row>
    <row r="154" spans="1:5" ht="12.75">
      <c r="A154" s="6"/>
      <c r="B154" s="28" t="s">
        <v>6</v>
      </c>
      <c r="C154" s="28"/>
      <c r="D154" s="28"/>
      <c r="E154" s="29"/>
    </row>
    <row r="155" spans="1:5" ht="12.75">
      <c r="A155" s="6" t="s">
        <v>237</v>
      </c>
      <c r="B155" s="15" t="s">
        <v>238</v>
      </c>
      <c r="C155" s="16">
        <v>7382</v>
      </c>
      <c r="D155" s="16">
        <v>5539</v>
      </c>
      <c r="E155" s="23">
        <v>15</v>
      </c>
    </row>
    <row r="156" spans="1:5" ht="12.75">
      <c r="A156" s="6" t="s">
        <v>239</v>
      </c>
      <c r="B156" s="15" t="s">
        <v>240</v>
      </c>
      <c r="C156" s="16">
        <v>6980</v>
      </c>
      <c r="D156" s="16">
        <v>5135</v>
      </c>
      <c r="E156" s="23">
        <v>15</v>
      </c>
    </row>
    <row r="157" spans="1:5" ht="12.75">
      <c r="A157" s="6" t="s">
        <v>241</v>
      </c>
      <c r="B157" s="15" t="s">
        <v>242</v>
      </c>
      <c r="C157" s="16">
        <v>26464</v>
      </c>
      <c r="D157" s="16">
        <v>19894</v>
      </c>
      <c r="E157" s="23">
        <v>21</v>
      </c>
    </row>
    <row r="158" spans="1:5" ht="12.75">
      <c r="A158" s="6" t="s">
        <v>243</v>
      </c>
      <c r="B158" s="15" t="s">
        <v>244</v>
      </c>
      <c r="C158" s="16">
        <v>23104</v>
      </c>
      <c r="D158" s="16">
        <v>17274</v>
      </c>
      <c r="E158" s="23">
        <v>21</v>
      </c>
    </row>
    <row r="159" spans="1:5" ht="12.75">
      <c r="A159" s="6" t="s">
        <v>245</v>
      </c>
      <c r="B159" s="15" t="s">
        <v>246</v>
      </c>
      <c r="C159" s="16">
        <v>8602</v>
      </c>
      <c r="D159" s="16">
        <v>6327</v>
      </c>
      <c r="E159" s="23">
        <v>15</v>
      </c>
    </row>
    <row r="160" spans="1:5" ht="12.75">
      <c r="A160" s="30"/>
      <c r="B160" s="31"/>
      <c r="C160" s="31"/>
      <c r="D160" s="31"/>
      <c r="E160" s="32"/>
    </row>
    <row r="161" spans="1:5" ht="12.75">
      <c r="A161" s="19" t="s">
        <v>359</v>
      </c>
      <c r="B161" s="13" t="s">
        <v>247</v>
      </c>
      <c r="C161" s="14">
        <f>SUM(C163:C176)</f>
        <v>169356</v>
      </c>
      <c r="D161" s="14">
        <f>SUM(D163:D176)</f>
        <v>128118</v>
      </c>
      <c r="E161" s="22">
        <v>29</v>
      </c>
    </row>
    <row r="162" spans="1:5" ht="12.75">
      <c r="A162" s="6"/>
      <c r="B162" s="28" t="s">
        <v>6</v>
      </c>
      <c r="C162" s="28"/>
      <c r="D162" s="28"/>
      <c r="E162" s="29"/>
    </row>
    <row r="163" spans="1:5" ht="12.75">
      <c r="A163" s="6" t="s">
        <v>248</v>
      </c>
      <c r="B163" s="15" t="s">
        <v>249</v>
      </c>
      <c r="C163" s="16">
        <v>6233</v>
      </c>
      <c r="D163" s="16">
        <v>4788</v>
      </c>
      <c r="E163" s="23">
        <v>15</v>
      </c>
    </row>
    <row r="164" spans="1:5" ht="12.75">
      <c r="A164" s="6" t="s">
        <v>250</v>
      </c>
      <c r="B164" s="15" t="s">
        <v>251</v>
      </c>
      <c r="C164" s="16">
        <v>10791</v>
      </c>
      <c r="D164" s="16">
        <v>8327</v>
      </c>
      <c r="E164" s="23">
        <v>15</v>
      </c>
    </row>
    <row r="165" spans="1:5" ht="12.75">
      <c r="A165" s="6" t="s">
        <v>252</v>
      </c>
      <c r="B165" s="15" t="s">
        <v>253</v>
      </c>
      <c r="C165" s="16">
        <v>21030</v>
      </c>
      <c r="D165" s="16">
        <v>16227</v>
      </c>
      <c r="E165" s="23">
        <v>21</v>
      </c>
    </row>
    <row r="166" spans="1:5" ht="12.75">
      <c r="A166" s="6" t="s">
        <v>254</v>
      </c>
      <c r="B166" s="15" t="s">
        <v>255</v>
      </c>
      <c r="C166" s="16">
        <v>6376</v>
      </c>
      <c r="D166" s="16">
        <v>4781</v>
      </c>
      <c r="E166" s="23">
        <v>15</v>
      </c>
    </row>
    <row r="167" spans="1:5" ht="12.75">
      <c r="A167" s="6" t="s">
        <v>256</v>
      </c>
      <c r="B167" s="15" t="s">
        <v>257</v>
      </c>
      <c r="C167" s="16">
        <v>7420</v>
      </c>
      <c r="D167" s="16">
        <v>5583</v>
      </c>
      <c r="E167" s="23">
        <v>15</v>
      </c>
    </row>
    <row r="168" spans="1:5" ht="12.75">
      <c r="A168" s="6" t="s">
        <v>258</v>
      </c>
      <c r="B168" s="15" t="s">
        <v>259</v>
      </c>
      <c r="C168" s="16">
        <v>18022</v>
      </c>
      <c r="D168" s="16">
        <v>13288</v>
      </c>
      <c r="E168" s="23">
        <v>15</v>
      </c>
    </row>
    <row r="169" spans="1:5" ht="12.75">
      <c r="A169" s="6" t="s">
        <v>260</v>
      </c>
      <c r="B169" s="15" t="s">
        <v>261</v>
      </c>
      <c r="C169" s="16">
        <v>6867</v>
      </c>
      <c r="D169" s="16">
        <v>5141</v>
      </c>
      <c r="E169" s="23">
        <v>15</v>
      </c>
    </row>
    <row r="170" spans="1:5" ht="12.75">
      <c r="A170" s="6" t="s">
        <v>262</v>
      </c>
      <c r="B170" s="15" t="s">
        <v>263</v>
      </c>
      <c r="C170" s="16">
        <v>6995</v>
      </c>
      <c r="D170" s="16">
        <v>5110</v>
      </c>
      <c r="E170" s="23">
        <v>15</v>
      </c>
    </row>
    <row r="171" spans="1:5" ht="12.75">
      <c r="A171" s="6" t="s">
        <v>264</v>
      </c>
      <c r="B171" s="15" t="s">
        <v>265</v>
      </c>
      <c r="C171" s="16">
        <v>9621</v>
      </c>
      <c r="D171" s="16">
        <v>7351</v>
      </c>
      <c r="E171" s="23">
        <v>15</v>
      </c>
    </row>
    <row r="172" spans="1:5" ht="12.75">
      <c r="A172" s="6" t="s">
        <v>266</v>
      </c>
      <c r="B172" s="15" t="s">
        <v>267</v>
      </c>
      <c r="C172" s="16">
        <v>6480</v>
      </c>
      <c r="D172" s="16">
        <v>5093</v>
      </c>
      <c r="E172" s="23">
        <v>15</v>
      </c>
    </row>
    <row r="173" spans="1:5" ht="12.75">
      <c r="A173" s="6" t="s">
        <v>268</v>
      </c>
      <c r="B173" s="15" t="s">
        <v>269</v>
      </c>
      <c r="C173" s="16">
        <v>16709</v>
      </c>
      <c r="D173" s="16">
        <v>12345</v>
      </c>
      <c r="E173" s="23">
        <v>15</v>
      </c>
    </row>
    <row r="174" spans="1:5" ht="12.75">
      <c r="A174" s="6" t="s">
        <v>270</v>
      </c>
      <c r="B174" s="15" t="s">
        <v>271</v>
      </c>
      <c r="C174" s="16">
        <v>18530</v>
      </c>
      <c r="D174" s="16">
        <v>14259</v>
      </c>
      <c r="E174" s="23">
        <v>15</v>
      </c>
    </row>
    <row r="175" spans="1:5" ht="12.75">
      <c r="A175" s="6" t="s">
        <v>272</v>
      </c>
      <c r="B175" s="15" t="s">
        <v>273</v>
      </c>
      <c r="C175" s="16">
        <v>18582</v>
      </c>
      <c r="D175" s="16">
        <v>13925</v>
      </c>
      <c r="E175" s="23">
        <v>15</v>
      </c>
    </row>
    <row r="176" spans="1:5" ht="12.75">
      <c r="A176" s="6" t="s">
        <v>274</v>
      </c>
      <c r="B176" s="15" t="s">
        <v>275</v>
      </c>
      <c r="C176" s="16">
        <v>15700</v>
      </c>
      <c r="D176" s="16">
        <v>11900</v>
      </c>
      <c r="E176" s="23">
        <v>15</v>
      </c>
    </row>
    <row r="177" spans="1:5" ht="12.75">
      <c r="A177" s="30"/>
      <c r="B177" s="31"/>
      <c r="C177" s="31"/>
      <c r="D177" s="31"/>
      <c r="E177" s="32"/>
    </row>
    <row r="178" spans="1:5" ht="12.75">
      <c r="A178" s="19" t="s">
        <v>360</v>
      </c>
      <c r="B178" s="13" t="s">
        <v>276</v>
      </c>
      <c r="C178" s="14">
        <f>SUM(C180:C187)</f>
        <v>96696</v>
      </c>
      <c r="D178" s="14">
        <f>SUM(D180:D187)</f>
        <v>75057</v>
      </c>
      <c r="E178" s="22">
        <v>21</v>
      </c>
    </row>
    <row r="179" spans="1:5" ht="12.75">
      <c r="A179" s="6"/>
      <c r="B179" s="28" t="s">
        <v>6</v>
      </c>
      <c r="C179" s="28"/>
      <c r="D179" s="28"/>
      <c r="E179" s="29"/>
    </row>
    <row r="180" spans="1:5" ht="12.75">
      <c r="A180" s="6" t="s">
        <v>277</v>
      </c>
      <c r="B180" s="15" t="s">
        <v>278</v>
      </c>
      <c r="C180" s="16">
        <v>40256</v>
      </c>
      <c r="D180" s="16">
        <v>32190</v>
      </c>
      <c r="E180" s="23">
        <v>21</v>
      </c>
    </row>
    <row r="181" spans="1:5" ht="12.75">
      <c r="A181" s="6" t="s">
        <v>279</v>
      </c>
      <c r="B181" s="15" t="s">
        <v>280</v>
      </c>
      <c r="C181" s="16">
        <v>4350</v>
      </c>
      <c r="D181" s="16">
        <v>3280</v>
      </c>
      <c r="E181" s="23">
        <v>15</v>
      </c>
    </row>
    <row r="182" spans="1:5" ht="12.75">
      <c r="A182" s="6" t="s">
        <v>281</v>
      </c>
      <c r="B182" s="15" t="s">
        <v>282</v>
      </c>
      <c r="C182" s="16">
        <v>5374</v>
      </c>
      <c r="D182" s="16">
        <v>3946</v>
      </c>
      <c r="E182" s="23">
        <v>15</v>
      </c>
    </row>
    <row r="183" spans="1:5" ht="12.75">
      <c r="A183" s="6" t="s">
        <v>283</v>
      </c>
      <c r="B183" s="15" t="s">
        <v>284</v>
      </c>
      <c r="C183" s="16">
        <v>5361</v>
      </c>
      <c r="D183" s="16">
        <v>4238</v>
      </c>
      <c r="E183" s="23">
        <v>15</v>
      </c>
    </row>
    <row r="184" spans="1:5" ht="12.75">
      <c r="A184" s="6" t="s">
        <v>285</v>
      </c>
      <c r="B184" s="15" t="s">
        <v>286</v>
      </c>
      <c r="C184" s="16">
        <v>17044</v>
      </c>
      <c r="D184" s="16">
        <v>12922</v>
      </c>
      <c r="E184" s="23">
        <v>15</v>
      </c>
    </row>
    <row r="185" spans="1:5" ht="12.75">
      <c r="A185" s="6" t="s">
        <v>287</v>
      </c>
      <c r="B185" s="15" t="s">
        <v>288</v>
      </c>
      <c r="C185" s="16">
        <v>2016</v>
      </c>
      <c r="D185" s="16">
        <v>1465</v>
      </c>
      <c r="E185" s="23">
        <v>15</v>
      </c>
    </row>
    <row r="186" spans="1:5" ht="12.75">
      <c r="A186" s="6" t="s">
        <v>289</v>
      </c>
      <c r="B186" s="15" t="s">
        <v>290</v>
      </c>
      <c r="C186" s="16">
        <v>12996</v>
      </c>
      <c r="D186" s="16">
        <v>9934</v>
      </c>
      <c r="E186" s="23">
        <v>15</v>
      </c>
    </row>
    <row r="187" spans="1:5" ht="12.75">
      <c r="A187" s="6" t="s">
        <v>291</v>
      </c>
      <c r="B187" s="15" t="s">
        <v>292</v>
      </c>
      <c r="C187" s="16">
        <v>9299</v>
      </c>
      <c r="D187" s="16">
        <v>7082</v>
      </c>
      <c r="E187" s="23">
        <v>15</v>
      </c>
    </row>
    <row r="188" spans="1:5" ht="12.75">
      <c r="A188" s="30"/>
      <c r="B188" s="31"/>
      <c r="C188" s="31"/>
      <c r="D188" s="31"/>
      <c r="E188" s="32"/>
    </row>
    <row r="189" spans="1:5" ht="12.75">
      <c r="A189" s="19" t="s">
        <v>361</v>
      </c>
      <c r="B189" s="13" t="s">
        <v>293</v>
      </c>
      <c r="C189" s="14">
        <f>SUM(C191:C196)</f>
        <v>112137</v>
      </c>
      <c r="D189" s="14">
        <f>SUM(D191:D196)</f>
        <v>88221</v>
      </c>
      <c r="E189" s="22">
        <v>23</v>
      </c>
    </row>
    <row r="190" spans="1:5" ht="12.75">
      <c r="A190" s="6"/>
      <c r="B190" s="28" t="s">
        <v>6</v>
      </c>
      <c r="C190" s="28"/>
      <c r="D190" s="28"/>
      <c r="E190" s="29"/>
    </row>
    <row r="191" spans="1:5" ht="12.75">
      <c r="A191" s="6" t="s">
        <v>294</v>
      </c>
      <c r="B191" s="15" t="s">
        <v>295</v>
      </c>
      <c r="C191" s="16">
        <v>68080</v>
      </c>
      <c r="D191" s="16">
        <v>54854</v>
      </c>
      <c r="E191" s="23">
        <v>23</v>
      </c>
    </row>
    <row r="192" spans="1:5" ht="12.75">
      <c r="A192" s="6" t="s">
        <v>296</v>
      </c>
      <c r="B192" s="15" t="s">
        <v>297</v>
      </c>
      <c r="C192" s="16">
        <v>7290</v>
      </c>
      <c r="D192" s="16">
        <v>5313</v>
      </c>
      <c r="E192" s="23">
        <v>15</v>
      </c>
    </row>
    <row r="193" spans="1:5" ht="12.75">
      <c r="A193" s="6" t="s">
        <v>298</v>
      </c>
      <c r="B193" s="15" t="s">
        <v>299</v>
      </c>
      <c r="C193" s="16">
        <v>9498</v>
      </c>
      <c r="D193" s="16">
        <v>7230</v>
      </c>
      <c r="E193" s="23">
        <v>15</v>
      </c>
    </row>
    <row r="194" spans="1:5" ht="12.75">
      <c r="A194" s="6" t="s">
        <v>300</v>
      </c>
      <c r="B194" s="15" t="s">
        <v>301</v>
      </c>
      <c r="C194" s="16">
        <v>7642</v>
      </c>
      <c r="D194" s="16">
        <v>5805</v>
      </c>
      <c r="E194" s="23">
        <v>15</v>
      </c>
    </row>
    <row r="195" spans="1:5" ht="12.75">
      <c r="A195" s="6" t="s">
        <v>302</v>
      </c>
      <c r="B195" s="15" t="s">
        <v>303</v>
      </c>
      <c r="C195" s="16">
        <v>8842</v>
      </c>
      <c r="D195" s="16">
        <v>6739</v>
      </c>
      <c r="E195" s="23">
        <v>15</v>
      </c>
    </row>
    <row r="196" spans="1:5" ht="12.75">
      <c r="A196" s="6" t="s">
        <v>304</v>
      </c>
      <c r="B196" s="15" t="s">
        <v>305</v>
      </c>
      <c r="C196" s="16">
        <v>10785</v>
      </c>
      <c r="D196" s="16">
        <v>8280</v>
      </c>
      <c r="E196" s="23">
        <v>15</v>
      </c>
    </row>
    <row r="197" spans="1:5" ht="12.75">
      <c r="A197" s="30"/>
      <c r="B197" s="31"/>
      <c r="C197" s="31"/>
      <c r="D197" s="31"/>
      <c r="E197" s="32"/>
    </row>
    <row r="198" spans="1:5" ht="12.75">
      <c r="A198" s="19" t="s">
        <v>362</v>
      </c>
      <c r="B198" s="13" t="s">
        <v>306</v>
      </c>
      <c r="C198" s="14">
        <f>SUM(C200:C204)</f>
        <v>62878</v>
      </c>
      <c r="D198" s="14">
        <f>SUM(D200:D204)</f>
        <v>47820</v>
      </c>
      <c r="E198" s="22">
        <v>19</v>
      </c>
    </row>
    <row r="199" spans="1:5" ht="12.75">
      <c r="A199" s="6"/>
      <c r="B199" s="28" t="s">
        <v>6</v>
      </c>
      <c r="C199" s="28"/>
      <c r="D199" s="28"/>
      <c r="E199" s="29"/>
    </row>
    <row r="200" spans="1:5" ht="12.75">
      <c r="A200" s="6" t="s">
        <v>307</v>
      </c>
      <c r="B200" s="15" t="s">
        <v>308</v>
      </c>
      <c r="C200" s="16">
        <v>11757</v>
      </c>
      <c r="D200" s="16">
        <v>8864</v>
      </c>
      <c r="E200" s="23">
        <v>15</v>
      </c>
    </row>
    <row r="201" spans="1:5" ht="12.75">
      <c r="A201" s="6" t="s">
        <v>309</v>
      </c>
      <c r="B201" s="15" t="s">
        <v>310</v>
      </c>
      <c r="C201" s="16">
        <v>10800</v>
      </c>
      <c r="D201" s="16">
        <v>8025</v>
      </c>
      <c r="E201" s="23">
        <v>15</v>
      </c>
    </row>
    <row r="202" spans="1:5" ht="12.75">
      <c r="A202" s="6" t="s">
        <v>311</v>
      </c>
      <c r="B202" s="15" t="s">
        <v>312</v>
      </c>
      <c r="C202" s="16">
        <v>10796</v>
      </c>
      <c r="D202" s="16">
        <v>8115</v>
      </c>
      <c r="E202" s="23">
        <v>15</v>
      </c>
    </row>
    <row r="203" spans="1:5" ht="12.75">
      <c r="A203" s="6" t="s">
        <v>313</v>
      </c>
      <c r="B203" s="15" t="s">
        <v>314</v>
      </c>
      <c r="C203" s="16">
        <v>20881</v>
      </c>
      <c r="D203" s="16">
        <v>16333</v>
      </c>
      <c r="E203" s="23">
        <v>21</v>
      </c>
    </row>
    <row r="204" spans="1:5" ht="12.75">
      <c r="A204" s="6" t="s">
        <v>315</v>
      </c>
      <c r="B204" s="15" t="s">
        <v>7</v>
      </c>
      <c r="C204" s="16">
        <v>8644</v>
      </c>
      <c r="D204" s="16">
        <v>6483</v>
      </c>
      <c r="E204" s="23">
        <v>15</v>
      </c>
    </row>
    <row r="205" spans="1:5" ht="12.75">
      <c r="A205" s="30"/>
      <c r="B205" s="31"/>
      <c r="C205" s="31"/>
      <c r="D205" s="31"/>
      <c r="E205" s="32"/>
    </row>
    <row r="206" spans="1:5" ht="12.75">
      <c r="A206" s="19" t="s">
        <v>363</v>
      </c>
      <c r="B206" s="13" t="s">
        <v>316</v>
      </c>
      <c r="C206" s="14">
        <f>SUM(C208:C211)</f>
        <v>55174</v>
      </c>
      <c r="D206" s="14">
        <f>SUM(D208:D211)</f>
        <v>42652</v>
      </c>
      <c r="E206" s="22">
        <v>17</v>
      </c>
    </row>
    <row r="207" spans="1:5" ht="12.75">
      <c r="A207" s="6"/>
      <c r="B207" s="28" t="s">
        <v>6</v>
      </c>
      <c r="C207" s="28"/>
      <c r="D207" s="28"/>
      <c r="E207" s="29"/>
    </row>
    <row r="208" spans="1:5" ht="12.75">
      <c r="A208" s="6" t="s">
        <v>317</v>
      </c>
      <c r="B208" s="15" t="s">
        <v>318</v>
      </c>
      <c r="C208" s="16">
        <v>12276</v>
      </c>
      <c r="D208" s="16">
        <v>9334</v>
      </c>
      <c r="E208" s="23">
        <v>15</v>
      </c>
    </row>
    <row r="209" spans="1:5" ht="12.75">
      <c r="A209" s="6" t="s">
        <v>319</v>
      </c>
      <c r="B209" s="15" t="s">
        <v>320</v>
      </c>
      <c r="C209" s="16">
        <v>13942</v>
      </c>
      <c r="D209" s="16">
        <v>10819</v>
      </c>
      <c r="E209" s="23">
        <v>15</v>
      </c>
    </row>
    <row r="210" spans="1:5" ht="12.75">
      <c r="A210" s="6" t="s">
        <v>321</v>
      </c>
      <c r="B210" s="15" t="s">
        <v>322</v>
      </c>
      <c r="C210" s="16">
        <v>9822</v>
      </c>
      <c r="D210" s="16">
        <v>7378</v>
      </c>
      <c r="E210" s="23">
        <v>15</v>
      </c>
    </row>
    <row r="211" spans="1:5" ht="12.75">
      <c r="A211" s="6" t="s">
        <v>323</v>
      </c>
      <c r="B211" s="15" t="s">
        <v>324</v>
      </c>
      <c r="C211" s="16">
        <v>19134</v>
      </c>
      <c r="D211" s="16">
        <v>15121</v>
      </c>
      <c r="E211" s="23">
        <v>15</v>
      </c>
    </row>
    <row r="212" spans="1:5" ht="12.75">
      <c r="A212" s="30"/>
      <c r="B212" s="31"/>
      <c r="C212" s="31"/>
      <c r="D212" s="31"/>
      <c r="E212" s="32"/>
    </row>
    <row r="213" spans="1:5" ht="12.75">
      <c r="A213" s="19" t="s">
        <v>364</v>
      </c>
      <c r="B213" s="13" t="s">
        <v>325</v>
      </c>
      <c r="C213" s="14">
        <f>SUM(C215:C219)</f>
        <v>27171</v>
      </c>
      <c r="D213" s="14">
        <f>SUM(D215:D219)</f>
        <v>21037</v>
      </c>
      <c r="E213" s="22">
        <v>15</v>
      </c>
    </row>
    <row r="214" spans="1:5" ht="12.75">
      <c r="A214" s="6"/>
      <c r="B214" s="28" t="s">
        <v>6</v>
      </c>
      <c r="C214" s="28"/>
      <c r="D214" s="28"/>
      <c r="E214" s="29"/>
    </row>
    <row r="215" spans="1:5" ht="12.75">
      <c r="A215" s="6" t="s">
        <v>326</v>
      </c>
      <c r="B215" s="15" t="s">
        <v>327</v>
      </c>
      <c r="C215" s="16">
        <v>3338</v>
      </c>
      <c r="D215" s="16">
        <v>2529</v>
      </c>
      <c r="E215" s="23">
        <v>15</v>
      </c>
    </row>
    <row r="216" spans="1:5" ht="12.75">
      <c r="A216" s="6" t="s">
        <v>328</v>
      </c>
      <c r="B216" s="15" t="s">
        <v>329</v>
      </c>
      <c r="C216" s="16">
        <v>1672</v>
      </c>
      <c r="D216" s="16">
        <v>1337</v>
      </c>
      <c r="E216" s="23">
        <v>15</v>
      </c>
    </row>
    <row r="217" spans="1:5" ht="12.75">
      <c r="A217" s="6" t="s">
        <v>330</v>
      </c>
      <c r="B217" s="15" t="s">
        <v>331</v>
      </c>
      <c r="C217" s="16">
        <v>11728</v>
      </c>
      <c r="D217" s="16">
        <v>9187</v>
      </c>
      <c r="E217" s="23">
        <v>15</v>
      </c>
    </row>
    <row r="218" spans="1:5" ht="12.75">
      <c r="A218" s="6" t="s">
        <v>332</v>
      </c>
      <c r="B218" s="15" t="s">
        <v>333</v>
      </c>
      <c r="C218" s="16">
        <v>5128</v>
      </c>
      <c r="D218" s="16">
        <v>3899</v>
      </c>
      <c r="E218" s="23">
        <v>15</v>
      </c>
    </row>
    <row r="219" spans="1:5" ht="12.75">
      <c r="A219" s="6" t="s">
        <v>334</v>
      </c>
      <c r="B219" s="15" t="s">
        <v>335</v>
      </c>
      <c r="C219" s="16">
        <v>5305</v>
      </c>
      <c r="D219" s="16">
        <v>4085</v>
      </c>
      <c r="E219" s="23">
        <v>15</v>
      </c>
    </row>
    <row r="220" spans="1:5" ht="12.75">
      <c r="A220" s="30"/>
      <c r="B220" s="31"/>
      <c r="C220" s="31"/>
      <c r="D220" s="31"/>
      <c r="E220" s="32"/>
    </row>
    <row r="221" spans="1:5" ht="12.75">
      <c r="A221" s="25" t="s">
        <v>5</v>
      </c>
      <c r="B221" s="26"/>
      <c r="C221" s="26"/>
      <c r="D221" s="26"/>
      <c r="E221" s="27"/>
    </row>
    <row r="222" spans="1:5" ht="12.75">
      <c r="A222" s="6" t="s">
        <v>336</v>
      </c>
      <c r="B222" s="15" t="s">
        <v>337</v>
      </c>
      <c r="C222" s="16">
        <v>48430</v>
      </c>
      <c r="D222" s="16">
        <v>39207</v>
      </c>
      <c r="E222" s="23">
        <v>21</v>
      </c>
    </row>
    <row r="223" spans="1:5" ht="12.75">
      <c r="A223" s="6" t="s">
        <v>338</v>
      </c>
      <c r="B223" s="15" t="s">
        <v>339</v>
      </c>
      <c r="C223" s="16">
        <v>67128</v>
      </c>
      <c r="D223" s="16">
        <v>53913</v>
      </c>
      <c r="E223" s="23">
        <v>23</v>
      </c>
    </row>
    <row r="224" spans="1:5" ht="12.75">
      <c r="A224" s="6" t="s">
        <v>340</v>
      </c>
      <c r="B224" s="15" t="s">
        <v>341</v>
      </c>
      <c r="C224" s="16">
        <v>155120</v>
      </c>
      <c r="D224" s="16">
        <v>125722</v>
      </c>
      <c r="E224" s="23">
        <v>25</v>
      </c>
    </row>
    <row r="225" spans="1:5" ht="13.5" thickBot="1">
      <c r="A225" s="20" t="s">
        <v>342</v>
      </c>
      <c r="B225" s="17" t="s">
        <v>343</v>
      </c>
      <c r="C225" s="18">
        <v>49893</v>
      </c>
      <c r="D225" s="18">
        <v>39759</v>
      </c>
      <c r="E225" s="24">
        <v>21</v>
      </c>
    </row>
  </sheetData>
  <mergeCells count="43">
    <mergeCell ref="A54:E54"/>
    <mergeCell ref="A41:E41"/>
    <mergeCell ref="A27:E27"/>
    <mergeCell ref="A17:E17"/>
    <mergeCell ref="B29:E29"/>
    <mergeCell ref="B43:E43"/>
    <mergeCell ref="A94:E94"/>
    <mergeCell ref="A83:E83"/>
    <mergeCell ref="A75:E75"/>
    <mergeCell ref="A63:E63"/>
    <mergeCell ref="A140:E140"/>
    <mergeCell ref="A127:E127"/>
    <mergeCell ref="A117:E117"/>
    <mergeCell ref="A104:E104"/>
    <mergeCell ref="A188:E188"/>
    <mergeCell ref="A177:E177"/>
    <mergeCell ref="A160:E160"/>
    <mergeCell ref="A152:E152"/>
    <mergeCell ref="A8:E8"/>
    <mergeCell ref="B4:E4"/>
    <mergeCell ref="B10:E10"/>
    <mergeCell ref="B19:E19"/>
    <mergeCell ref="B56:E56"/>
    <mergeCell ref="B65:E65"/>
    <mergeCell ref="B77:E77"/>
    <mergeCell ref="B85:E85"/>
    <mergeCell ref="B96:E96"/>
    <mergeCell ref="B106:E106"/>
    <mergeCell ref="B119:E119"/>
    <mergeCell ref="B129:E129"/>
    <mergeCell ref="B142:E142"/>
    <mergeCell ref="B154:E154"/>
    <mergeCell ref="B162:E162"/>
    <mergeCell ref="B179:E179"/>
    <mergeCell ref="A221:E221"/>
    <mergeCell ref="B190:E190"/>
    <mergeCell ref="B199:E199"/>
    <mergeCell ref="B207:E207"/>
    <mergeCell ref="B214:E214"/>
    <mergeCell ref="A220:E220"/>
    <mergeCell ref="A212:E212"/>
    <mergeCell ref="A205:E205"/>
    <mergeCell ref="A197:E19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2006-06-07T21:13:13Z</cp:lastPrinted>
  <dcterms:created xsi:type="dcterms:W3CDTF">2006-05-17T19:16:04Z</dcterms:created>
  <dcterms:modified xsi:type="dcterms:W3CDTF">2006-06-07T21:13:14Z</dcterms:modified>
  <cp:category/>
  <cp:version/>
  <cp:contentType/>
  <cp:contentStatus/>
</cp:coreProperties>
</file>